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Event 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43" i="1" l="1"/>
  <c r="Z42" i="1" l="1"/>
  <c r="Z41" i="1"/>
  <c r="Z38" i="1"/>
  <c r="Z37" i="1"/>
  <c r="Z33" i="1"/>
  <c r="Z39" i="1"/>
  <c r="Z32" i="1"/>
  <c r="Z31" i="1"/>
  <c r="Z51" i="1"/>
  <c r="Z46" i="1" l="1"/>
  <c r="Z36" i="1"/>
  <c r="Z49" i="1"/>
  <c r="Z26" i="1"/>
  <c r="Z30" i="1" l="1"/>
  <c r="Z21" i="1"/>
  <c r="Z19" i="1"/>
  <c r="Z24" i="1"/>
  <c r="Z35" i="1"/>
  <c r="Z18" i="1"/>
  <c r="Z16" i="1" l="1"/>
  <c r="Z7" i="1" l="1"/>
  <c r="Z28" i="1"/>
  <c r="Z45" i="1"/>
  <c r="Z8" i="1"/>
  <c r="Z47" i="1"/>
  <c r="Z27" i="1"/>
  <c r="Z3" i="1"/>
  <c r="Z15" i="1"/>
  <c r="Z13" i="1"/>
  <c r="Z25" i="1"/>
  <c r="Z12" i="1"/>
  <c r="Z23" i="1"/>
  <c r="Z9" i="1"/>
  <c r="Z2" i="1"/>
  <c r="Z29" i="1"/>
  <c r="Z20" i="1"/>
  <c r="Z50" i="1"/>
  <c r="Z4" i="1"/>
  <c r="Z44" i="1"/>
  <c r="Z34" i="1"/>
  <c r="Z48" i="1"/>
  <c r="Z6" i="1"/>
  <c r="Z22" i="1"/>
  <c r="Z11" i="1"/>
  <c r="Z5" i="1"/>
  <c r="Z10" i="1"/>
  <c r="Z40" i="1"/>
  <c r="Z17" i="1"/>
  <c r="Z14" i="1"/>
</calcChain>
</file>

<file path=xl/sharedStrings.xml><?xml version="1.0" encoding="utf-8"?>
<sst xmlns="http://schemas.openxmlformats.org/spreadsheetml/2006/main" count="209" uniqueCount="141">
  <si>
    <t>Name</t>
  </si>
  <si>
    <t>Points Event 1</t>
  </si>
  <si>
    <t>Points Event 2</t>
  </si>
  <si>
    <t>Points Event 3</t>
  </si>
  <si>
    <t>Points Event 4</t>
  </si>
  <si>
    <t>Points Event 5</t>
  </si>
  <si>
    <t>Points Event 6</t>
  </si>
  <si>
    <t>Points Event 7</t>
  </si>
  <si>
    <t>Points Event 8</t>
  </si>
  <si>
    <t>Points Event 9</t>
  </si>
  <si>
    <t>Points Event 10</t>
  </si>
  <si>
    <t>Points Event 11</t>
  </si>
  <si>
    <t>Points Event 12</t>
  </si>
  <si>
    <t>Top 8 Total</t>
  </si>
  <si>
    <t>Paul Looker</t>
  </si>
  <si>
    <t>Fran Robinson</t>
  </si>
  <si>
    <t>5 KM</t>
  </si>
  <si>
    <t>Weekend of Jan 08/09th</t>
  </si>
  <si>
    <t>Steve Scott</t>
  </si>
  <si>
    <t>Event Description</t>
  </si>
  <si>
    <t>5km</t>
  </si>
  <si>
    <t>5km Time Guess</t>
  </si>
  <si>
    <t>Janet Tree</t>
  </si>
  <si>
    <t>Sarah Young</t>
  </si>
  <si>
    <t>Harry Drost</t>
  </si>
  <si>
    <t>Terry Haines</t>
  </si>
  <si>
    <t>Rick Stairs</t>
  </si>
  <si>
    <t>F1</t>
  </si>
  <si>
    <t>M1</t>
  </si>
  <si>
    <t>M2</t>
  </si>
  <si>
    <t>1 Mile</t>
  </si>
  <si>
    <t>F2</t>
  </si>
  <si>
    <t>F3</t>
  </si>
  <si>
    <t>F4</t>
  </si>
  <si>
    <t>F5</t>
  </si>
  <si>
    <t>F6</t>
  </si>
  <si>
    <t>M3</t>
  </si>
  <si>
    <t>M4</t>
  </si>
  <si>
    <t>M5</t>
  </si>
  <si>
    <t>M6</t>
  </si>
  <si>
    <t>M7</t>
  </si>
  <si>
    <t>M8</t>
  </si>
  <si>
    <t>Cindy MacDonald</t>
  </si>
  <si>
    <t>Place Event 1</t>
  </si>
  <si>
    <t>Place Event 2</t>
  </si>
  <si>
    <t>Place Event 3</t>
  </si>
  <si>
    <t>Place Event 4</t>
  </si>
  <si>
    <t>Place Event 5</t>
  </si>
  <si>
    <t>Fred Mar Events</t>
  </si>
  <si>
    <t>Place Event 6</t>
  </si>
  <si>
    <t>Hill Climb</t>
  </si>
  <si>
    <t>Place Event 7</t>
  </si>
  <si>
    <t>Place Event 8</t>
  </si>
  <si>
    <t>Place Event 9</t>
  </si>
  <si>
    <t>Place Event 10</t>
  </si>
  <si>
    <t>Place Event 11</t>
  </si>
  <si>
    <t>Place Event 12</t>
  </si>
  <si>
    <t>Total points</t>
  </si>
  <si>
    <t>Jochen Schroer</t>
  </si>
  <si>
    <t>Amelia Beany</t>
  </si>
  <si>
    <t>Paul Sanford</t>
  </si>
  <si>
    <t>Ann Flynn</t>
  </si>
  <si>
    <t>Deborah Prosser</t>
  </si>
  <si>
    <t>Amy Wood</t>
  </si>
  <si>
    <t xml:space="preserve">          5km</t>
  </si>
  <si>
    <t>Fall Classic</t>
  </si>
  <si>
    <t>Eric Hopper</t>
  </si>
  <si>
    <t>Matthew Spraque</t>
  </si>
  <si>
    <t>Roy Nicholl</t>
  </si>
  <si>
    <t>Janice Caissie</t>
  </si>
  <si>
    <t>Michael Stapenhurst</t>
  </si>
  <si>
    <t>Brenda Tree</t>
  </si>
  <si>
    <t>Dave Tree</t>
  </si>
  <si>
    <t>V1</t>
  </si>
  <si>
    <t>M10</t>
  </si>
  <si>
    <t>M9</t>
  </si>
  <si>
    <t xml:space="preserve">10 km </t>
  </si>
  <si>
    <t>Walker 1</t>
  </si>
  <si>
    <t>Jamie Weatherbee</t>
  </si>
  <si>
    <t>Merina Farrell</t>
  </si>
  <si>
    <t>Brian Scott</t>
  </si>
  <si>
    <t>Ritesh Saxena</t>
  </si>
  <si>
    <t>Michelle Coleman</t>
  </si>
  <si>
    <t>V2</t>
  </si>
  <si>
    <t>M4 Full</t>
  </si>
  <si>
    <t>M2 Full</t>
  </si>
  <si>
    <t>Michel Melanson</t>
  </si>
  <si>
    <t>M3 Full</t>
  </si>
  <si>
    <t>Troy Sandwith</t>
  </si>
  <si>
    <t>M1 Full</t>
  </si>
  <si>
    <t>F1 Half</t>
  </si>
  <si>
    <t>F3 Half</t>
  </si>
  <si>
    <t>M1 Half</t>
  </si>
  <si>
    <t>F2 Half</t>
  </si>
  <si>
    <t>F4 Half</t>
  </si>
  <si>
    <t>F5 Half</t>
  </si>
  <si>
    <t>Mary Mckenna</t>
  </si>
  <si>
    <t>F6 Half</t>
  </si>
  <si>
    <t>Kevin Soehner</t>
  </si>
  <si>
    <t>M2 Half</t>
  </si>
  <si>
    <t>Lisa Soehner</t>
  </si>
  <si>
    <t>F7 Half</t>
  </si>
  <si>
    <t>Joanne Embree</t>
  </si>
  <si>
    <t>F8 Half</t>
  </si>
  <si>
    <t>Justin Young</t>
  </si>
  <si>
    <t>Ian Young</t>
  </si>
  <si>
    <t>David Huelin</t>
  </si>
  <si>
    <t>Leyla Lougheed</t>
  </si>
  <si>
    <t>Wendy Rogers</t>
  </si>
  <si>
    <t>M1 10km</t>
  </si>
  <si>
    <t>M2 10km</t>
  </si>
  <si>
    <t>M3 10km</t>
  </si>
  <si>
    <t>M4 10km</t>
  </si>
  <si>
    <t>F1 10km</t>
  </si>
  <si>
    <t>F2 10km</t>
  </si>
  <si>
    <t>Mary Bartlett</t>
  </si>
  <si>
    <t>F1 5km</t>
  </si>
  <si>
    <t>Lloyd Sutherland</t>
  </si>
  <si>
    <t>W1</t>
  </si>
  <si>
    <t>V3</t>
  </si>
  <si>
    <t>Boris Allard</t>
  </si>
  <si>
    <t>Sandeep Kambrath</t>
  </si>
  <si>
    <t>Robert Jackson</t>
  </si>
  <si>
    <t>Diane Sharpe</t>
  </si>
  <si>
    <t>Margaret Mann</t>
  </si>
  <si>
    <t>M1 (5k)</t>
  </si>
  <si>
    <t>F1 (5k)</t>
  </si>
  <si>
    <t>F3 (5k)</t>
  </si>
  <si>
    <t>F4 (5k)</t>
  </si>
  <si>
    <t>M2 (5k)</t>
  </si>
  <si>
    <t>F2 (5k)</t>
  </si>
  <si>
    <t>M1 (10k)</t>
  </si>
  <si>
    <t>F1 (10k)</t>
  </si>
  <si>
    <t>F2 (10k)</t>
  </si>
  <si>
    <t>M2 (10k)</t>
  </si>
  <si>
    <t>Jason Scarbro</t>
  </si>
  <si>
    <t>Sheryl Johnstone</t>
  </si>
  <si>
    <t>Susan Dean</t>
  </si>
  <si>
    <t>V4</t>
  </si>
  <si>
    <t>Dan Coleman</t>
  </si>
  <si>
    <t>Henny Drost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</si>
</sst>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3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topLeftCell="O1" workbookViewId="0">
      <selection activeCell="T3" sqref="T3"/>
    </sheetView>
  </sheetViews>
  <sheetFormatPr defaultRowHeight="15" x14ac:dyDescent="0.25"/>
  <cols>
    <col min="1" max="1" width="19.85546875" customWidth="1"/>
    <col min="2" max="2" width="15.28515625" style="2" customWidth="1"/>
    <col min="3" max="3" width="15" style="2" customWidth="1"/>
    <col min="4" max="4" width="15" customWidth="1"/>
    <col min="5" max="5" width="13.42578125" style="2" customWidth="1"/>
    <col min="6" max="6" width="14.42578125" style="2" customWidth="1"/>
    <col min="7" max="8" width="14" style="2" customWidth="1"/>
    <col min="9" max="10" width="14.140625" style="2" customWidth="1"/>
    <col min="11" max="11" width="13.7109375" style="2" customWidth="1"/>
    <col min="12" max="12" width="13.7109375" style="3" customWidth="1"/>
    <col min="13" max="14" width="13" customWidth="1"/>
    <col min="15" max="16" width="13.28515625" style="2" customWidth="1"/>
    <col min="17" max="17" width="14.140625" style="3" customWidth="1"/>
    <col min="18" max="18" width="14.140625" style="2" customWidth="1"/>
    <col min="19" max="19" width="13.85546875" style="2" customWidth="1"/>
    <col min="20" max="20" width="13.85546875" style="3" customWidth="1"/>
    <col min="21" max="22" width="14.5703125" style="2" customWidth="1"/>
    <col min="23" max="24" width="14.140625" style="2" customWidth="1"/>
    <col min="25" max="26" width="14.5703125" style="2" customWidth="1"/>
    <col min="27" max="27" width="11" style="2" customWidth="1"/>
  </cols>
  <sheetData>
    <row r="1" spans="1:27" x14ac:dyDescent="0.25">
      <c r="A1" s="4" t="s">
        <v>0</v>
      </c>
      <c r="B1" s="5" t="s">
        <v>43</v>
      </c>
      <c r="C1" s="5" t="s">
        <v>1</v>
      </c>
      <c r="D1" s="4" t="s">
        <v>44</v>
      </c>
      <c r="E1" s="5" t="s">
        <v>2</v>
      </c>
      <c r="F1" s="5" t="s">
        <v>45</v>
      </c>
      <c r="G1" s="5" t="s">
        <v>3</v>
      </c>
      <c r="H1" s="5" t="s">
        <v>46</v>
      </c>
      <c r="I1" s="5" t="s">
        <v>4</v>
      </c>
      <c r="J1" s="5" t="s">
        <v>47</v>
      </c>
      <c r="K1" s="5" t="s">
        <v>5</v>
      </c>
      <c r="L1" s="6" t="s">
        <v>49</v>
      </c>
      <c r="M1" s="4" t="s">
        <v>6</v>
      </c>
      <c r="N1" s="4" t="s">
        <v>51</v>
      </c>
      <c r="O1" s="5" t="s">
        <v>7</v>
      </c>
      <c r="P1" s="5" t="s">
        <v>52</v>
      </c>
      <c r="Q1" s="6" t="s">
        <v>8</v>
      </c>
      <c r="R1" s="5" t="s">
        <v>53</v>
      </c>
      <c r="S1" s="5" t="s">
        <v>9</v>
      </c>
      <c r="T1" s="5" t="s">
        <v>54</v>
      </c>
      <c r="U1" s="5" t="s">
        <v>10</v>
      </c>
      <c r="V1" s="5" t="s">
        <v>55</v>
      </c>
      <c r="W1" s="5" t="s">
        <v>11</v>
      </c>
      <c r="X1" s="5" t="s">
        <v>56</v>
      </c>
      <c r="Y1" s="5" t="s">
        <v>12</v>
      </c>
      <c r="Z1" s="5" t="s">
        <v>57</v>
      </c>
      <c r="AA1" s="5" t="s">
        <v>13</v>
      </c>
    </row>
    <row r="2" spans="1:27" x14ac:dyDescent="0.25">
      <c r="A2" s="7" t="s">
        <v>23</v>
      </c>
      <c r="B2" s="8" t="s">
        <v>27</v>
      </c>
      <c r="C2" s="2">
        <v>50</v>
      </c>
      <c r="D2" s="8" t="s">
        <v>27</v>
      </c>
      <c r="E2" s="2">
        <v>50</v>
      </c>
      <c r="F2" s="8" t="s">
        <v>27</v>
      </c>
      <c r="G2" s="2">
        <v>50</v>
      </c>
      <c r="H2" s="8" t="s">
        <v>27</v>
      </c>
      <c r="I2" s="2">
        <v>50</v>
      </c>
      <c r="J2" s="8" t="s">
        <v>90</v>
      </c>
      <c r="K2" s="2">
        <v>50</v>
      </c>
      <c r="L2" s="8"/>
      <c r="M2" s="2">
        <v>0</v>
      </c>
      <c r="N2" s="8"/>
      <c r="O2" s="2">
        <v>0</v>
      </c>
      <c r="P2" s="8"/>
      <c r="Q2" s="2">
        <v>0</v>
      </c>
      <c r="R2" s="8" t="s">
        <v>73</v>
      </c>
      <c r="S2" s="2">
        <v>50</v>
      </c>
      <c r="T2" s="8"/>
      <c r="V2" s="8"/>
      <c r="X2" s="8"/>
      <c r="Z2" s="9">
        <f>SUM(C2:Y2)</f>
        <v>300</v>
      </c>
    </row>
    <row r="3" spans="1:27" x14ac:dyDescent="0.25">
      <c r="A3" s="7" t="s">
        <v>14</v>
      </c>
      <c r="B3" s="8" t="s">
        <v>73</v>
      </c>
      <c r="C3" s="2">
        <v>34</v>
      </c>
      <c r="D3" s="8" t="s">
        <v>73</v>
      </c>
      <c r="E3" s="2">
        <v>34</v>
      </c>
      <c r="F3" s="8" t="s">
        <v>73</v>
      </c>
      <c r="G3" s="2">
        <v>39</v>
      </c>
      <c r="H3" s="8" t="s">
        <v>73</v>
      </c>
      <c r="I3" s="2">
        <v>40</v>
      </c>
      <c r="J3" s="8"/>
      <c r="K3" s="2">
        <v>0</v>
      </c>
      <c r="L3" s="8" t="s">
        <v>119</v>
      </c>
      <c r="M3" s="2">
        <v>38</v>
      </c>
      <c r="N3" s="8" t="s">
        <v>73</v>
      </c>
      <c r="O3" s="2">
        <v>38</v>
      </c>
      <c r="P3" s="8"/>
      <c r="Q3" s="2">
        <v>0</v>
      </c>
      <c r="R3" s="8" t="s">
        <v>138</v>
      </c>
      <c r="S3" s="2">
        <v>42</v>
      </c>
      <c r="T3" s="8"/>
      <c r="V3" s="8"/>
      <c r="X3" s="8"/>
      <c r="Z3" s="9">
        <f>SUM(C3:Y3)</f>
        <v>265</v>
      </c>
    </row>
    <row r="4" spans="1:27" x14ac:dyDescent="0.25">
      <c r="A4" s="7" t="s">
        <v>22</v>
      </c>
      <c r="B4" s="8" t="s">
        <v>31</v>
      </c>
      <c r="C4" s="2">
        <v>45</v>
      </c>
      <c r="D4" s="8" t="s">
        <v>31</v>
      </c>
      <c r="E4" s="2">
        <v>45</v>
      </c>
      <c r="F4" s="8" t="s">
        <v>32</v>
      </c>
      <c r="G4" s="2">
        <v>42</v>
      </c>
      <c r="H4" s="8" t="s">
        <v>31</v>
      </c>
      <c r="I4" s="2">
        <v>45</v>
      </c>
      <c r="J4" s="8" t="s">
        <v>94</v>
      </c>
      <c r="K4" s="2">
        <v>40</v>
      </c>
      <c r="L4" s="8"/>
      <c r="M4" s="2">
        <v>0</v>
      </c>
      <c r="N4" s="8"/>
      <c r="O4" s="2">
        <v>0</v>
      </c>
      <c r="P4" s="8"/>
      <c r="Q4" s="2">
        <v>0</v>
      </c>
      <c r="R4" s="8" t="s">
        <v>130</v>
      </c>
      <c r="S4" s="2">
        <v>45</v>
      </c>
      <c r="T4" s="8"/>
      <c r="V4" s="8"/>
      <c r="X4" s="8"/>
      <c r="Z4" s="9">
        <f>SUM(C4:Y4)</f>
        <v>262</v>
      </c>
    </row>
    <row r="5" spans="1:27" x14ac:dyDescent="0.25">
      <c r="A5" s="7" t="s">
        <v>25</v>
      </c>
      <c r="B5" s="8" t="s">
        <v>36</v>
      </c>
      <c r="C5" s="2">
        <v>42</v>
      </c>
      <c r="D5" s="8" t="s">
        <v>28</v>
      </c>
      <c r="E5" s="2">
        <v>50</v>
      </c>
      <c r="F5" s="8" t="s">
        <v>38</v>
      </c>
      <c r="G5" s="2">
        <v>39</v>
      </c>
      <c r="H5" s="8"/>
      <c r="I5" s="2">
        <v>0</v>
      </c>
      <c r="J5" s="8" t="s">
        <v>84</v>
      </c>
      <c r="K5" s="2">
        <v>40</v>
      </c>
      <c r="L5" s="8" t="s">
        <v>36</v>
      </c>
      <c r="M5" s="2">
        <v>42</v>
      </c>
      <c r="N5" s="8" t="s">
        <v>36</v>
      </c>
      <c r="O5" s="2">
        <v>42</v>
      </c>
      <c r="P5" s="8"/>
      <c r="Q5" s="2">
        <v>0</v>
      </c>
      <c r="R5" s="8"/>
      <c r="S5" s="2">
        <v>0</v>
      </c>
      <c r="T5" s="8"/>
      <c r="V5" s="8"/>
      <c r="X5" s="8"/>
      <c r="Z5" s="9">
        <f>SUM(C5:Y5)</f>
        <v>255</v>
      </c>
    </row>
    <row r="6" spans="1:27" x14ac:dyDescent="0.25">
      <c r="A6" s="7" t="s">
        <v>86</v>
      </c>
      <c r="B6" s="8"/>
      <c r="C6" s="2">
        <v>0</v>
      </c>
      <c r="D6" s="8"/>
      <c r="E6" s="2">
        <v>0</v>
      </c>
      <c r="F6" s="8"/>
      <c r="G6" s="2">
        <v>0</v>
      </c>
      <c r="H6" s="8"/>
      <c r="I6" s="2">
        <v>0</v>
      </c>
      <c r="J6" s="8" t="s">
        <v>87</v>
      </c>
      <c r="K6" s="2">
        <v>42</v>
      </c>
      <c r="L6" s="8" t="s">
        <v>28</v>
      </c>
      <c r="M6" s="2">
        <v>50</v>
      </c>
      <c r="N6" s="8" t="s">
        <v>28</v>
      </c>
      <c r="O6" s="2">
        <v>50</v>
      </c>
      <c r="P6" s="8" t="s">
        <v>28</v>
      </c>
      <c r="Q6" s="2">
        <v>50</v>
      </c>
      <c r="R6" s="8" t="s">
        <v>83</v>
      </c>
      <c r="S6" s="2">
        <v>45</v>
      </c>
      <c r="T6" s="8"/>
      <c r="V6" s="8"/>
      <c r="X6" s="8"/>
      <c r="Z6" s="9">
        <f>SUM(C6:Y6)</f>
        <v>237</v>
      </c>
    </row>
    <row r="7" spans="1:27" x14ac:dyDescent="0.25">
      <c r="A7" s="7" t="s">
        <v>15</v>
      </c>
      <c r="B7" s="8"/>
      <c r="C7" s="2">
        <v>0</v>
      </c>
      <c r="D7" s="8" t="s">
        <v>34</v>
      </c>
      <c r="E7" s="2">
        <v>39</v>
      </c>
      <c r="F7" s="8" t="s">
        <v>33</v>
      </c>
      <c r="G7" s="2">
        <v>40</v>
      </c>
      <c r="H7" s="8"/>
      <c r="I7" s="2">
        <v>0</v>
      </c>
      <c r="J7" s="8"/>
      <c r="K7" s="2">
        <v>0</v>
      </c>
      <c r="L7" s="8" t="s">
        <v>31</v>
      </c>
      <c r="M7" s="2">
        <v>45</v>
      </c>
      <c r="N7" s="8" t="s">
        <v>27</v>
      </c>
      <c r="O7" s="2">
        <v>50</v>
      </c>
      <c r="P7" s="8"/>
      <c r="Q7" s="2">
        <v>0</v>
      </c>
      <c r="R7" s="8" t="s">
        <v>132</v>
      </c>
      <c r="S7" s="2">
        <v>50</v>
      </c>
      <c r="T7" s="8"/>
      <c r="V7" s="8"/>
      <c r="X7" s="8"/>
      <c r="Z7" s="9">
        <f>SUM(C7:Y7)</f>
        <v>224</v>
      </c>
    </row>
    <row r="8" spans="1:27" x14ac:dyDescent="0.25">
      <c r="A8" s="7" t="s">
        <v>78</v>
      </c>
      <c r="B8" s="8"/>
      <c r="C8" s="2">
        <v>0</v>
      </c>
      <c r="D8" s="8"/>
      <c r="F8" s="8" t="s">
        <v>29</v>
      </c>
      <c r="G8" s="2">
        <v>45</v>
      </c>
      <c r="H8" s="8"/>
      <c r="I8" s="2">
        <v>0</v>
      </c>
      <c r="J8" s="8" t="s">
        <v>111</v>
      </c>
      <c r="K8" s="2">
        <v>42</v>
      </c>
      <c r="L8" s="8" t="s">
        <v>38</v>
      </c>
      <c r="M8" s="2">
        <v>39</v>
      </c>
      <c r="N8" s="8"/>
      <c r="O8" s="2">
        <v>0</v>
      </c>
      <c r="P8" s="8" t="s">
        <v>29</v>
      </c>
      <c r="Q8" s="2">
        <v>45</v>
      </c>
      <c r="R8" s="8" t="s">
        <v>134</v>
      </c>
      <c r="S8" s="2">
        <v>45</v>
      </c>
      <c r="T8" s="8"/>
      <c r="V8" s="8"/>
      <c r="X8" s="8"/>
      <c r="Z8" s="9">
        <f>SUM(C8:Y8)</f>
        <v>216</v>
      </c>
    </row>
    <row r="9" spans="1:27" x14ac:dyDescent="0.25">
      <c r="A9" s="7" t="s">
        <v>24</v>
      </c>
      <c r="B9" s="8" t="s">
        <v>41</v>
      </c>
      <c r="C9" s="2">
        <v>36</v>
      </c>
      <c r="D9" s="8" t="s">
        <v>37</v>
      </c>
      <c r="E9" s="2">
        <v>40</v>
      </c>
      <c r="F9" s="8" t="s">
        <v>77</v>
      </c>
      <c r="G9" s="2">
        <v>50</v>
      </c>
      <c r="H9" s="8" t="s">
        <v>29</v>
      </c>
      <c r="I9" s="2">
        <v>45</v>
      </c>
      <c r="J9" s="8"/>
      <c r="K9" s="2">
        <v>0</v>
      </c>
      <c r="L9" s="8"/>
      <c r="M9" s="2">
        <v>0</v>
      </c>
      <c r="N9" s="8"/>
      <c r="O9" s="2">
        <v>0</v>
      </c>
      <c r="P9" s="8"/>
      <c r="Q9" s="2">
        <v>0</v>
      </c>
      <c r="R9" s="8" t="s">
        <v>138</v>
      </c>
      <c r="S9" s="2">
        <v>40</v>
      </c>
      <c r="T9" s="8"/>
      <c r="V9" s="8"/>
      <c r="X9" s="8"/>
      <c r="Z9" s="9">
        <f>SUM(C9:Y9)</f>
        <v>211</v>
      </c>
    </row>
    <row r="10" spans="1:27" x14ac:dyDescent="0.25">
      <c r="A10" s="7" t="s">
        <v>58</v>
      </c>
      <c r="B10" s="8" t="s">
        <v>39</v>
      </c>
      <c r="C10" s="2">
        <v>38</v>
      </c>
      <c r="D10" s="8" t="s">
        <v>36</v>
      </c>
      <c r="E10" s="2">
        <v>42</v>
      </c>
      <c r="F10" s="8" t="s">
        <v>37</v>
      </c>
      <c r="G10" s="2">
        <v>40</v>
      </c>
      <c r="H10" s="8" t="s">
        <v>28</v>
      </c>
      <c r="I10" s="2">
        <v>50</v>
      </c>
      <c r="J10" s="8"/>
      <c r="K10" s="2">
        <v>0</v>
      </c>
      <c r="L10" s="8" t="s">
        <v>37</v>
      </c>
      <c r="M10" s="2">
        <v>40</v>
      </c>
      <c r="N10" s="8"/>
      <c r="O10" s="2">
        <v>0</v>
      </c>
      <c r="P10" s="8"/>
      <c r="Q10" s="2">
        <v>0</v>
      </c>
      <c r="R10" s="8"/>
      <c r="S10" s="2">
        <v>0</v>
      </c>
      <c r="T10" s="8"/>
      <c r="V10" s="8"/>
      <c r="X10" s="8"/>
      <c r="Z10" s="9">
        <f>SUM(C10:Y10)</f>
        <v>210</v>
      </c>
    </row>
    <row r="11" spans="1:27" x14ac:dyDescent="0.25">
      <c r="A11" s="7" t="s">
        <v>42</v>
      </c>
      <c r="B11" s="8"/>
      <c r="C11" s="2">
        <v>0</v>
      </c>
      <c r="D11" s="8" t="s">
        <v>33</v>
      </c>
      <c r="E11" s="2">
        <v>40</v>
      </c>
      <c r="F11" s="8" t="s">
        <v>31</v>
      </c>
      <c r="G11" s="2">
        <v>45</v>
      </c>
      <c r="H11" s="8"/>
      <c r="I11" s="2">
        <v>0</v>
      </c>
      <c r="J11" s="8" t="s">
        <v>91</v>
      </c>
      <c r="K11" s="2">
        <v>42</v>
      </c>
      <c r="L11" s="8"/>
      <c r="M11" s="2">
        <v>0</v>
      </c>
      <c r="N11" s="8"/>
      <c r="O11" s="2">
        <v>0</v>
      </c>
      <c r="P11" s="8"/>
      <c r="Q11" s="2">
        <v>0</v>
      </c>
      <c r="R11" s="8" t="s">
        <v>138</v>
      </c>
      <c r="S11" s="2">
        <v>40</v>
      </c>
      <c r="T11" s="8"/>
      <c r="V11" s="8"/>
      <c r="X11" s="8"/>
      <c r="Z11" s="9">
        <f>SUM(C11:Y11)</f>
        <v>167</v>
      </c>
    </row>
    <row r="12" spans="1:27" x14ac:dyDescent="0.25">
      <c r="A12" s="7" t="s">
        <v>82</v>
      </c>
      <c r="B12" s="8"/>
      <c r="C12" s="2">
        <v>0</v>
      </c>
      <c r="D12" s="8"/>
      <c r="E12" s="2">
        <v>0</v>
      </c>
      <c r="F12" s="8"/>
      <c r="G12" s="2">
        <v>0</v>
      </c>
      <c r="H12" s="8" t="s">
        <v>32</v>
      </c>
      <c r="I12" s="2">
        <v>42</v>
      </c>
      <c r="J12" s="8" t="s">
        <v>95</v>
      </c>
      <c r="K12" s="2">
        <v>39</v>
      </c>
      <c r="L12" s="8" t="s">
        <v>32</v>
      </c>
      <c r="M12" s="2">
        <v>42</v>
      </c>
      <c r="N12" s="8"/>
      <c r="O12" s="2">
        <v>0</v>
      </c>
      <c r="P12" s="8"/>
      <c r="Q12" s="2">
        <v>0</v>
      </c>
      <c r="R12" s="8" t="s">
        <v>138</v>
      </c>
      <c r="S12" s="2">
        <v>40</v>
      </c>
      <c r="T12" s="8"/>
      <c r="V12" s="8"/>
      <c r="X12" s="8"/>
      <c r="Z12" s="9">
        <f>SUM(C12:Y12)</f>
        <v>163</v>
      </c>
    </row>
    <row r="13" spans="1:27" x14ac:dyDescent="0.25">
      <c r="A13" s="7" t="s">
        <v>72</v>
      </c>
      <c r="B13" s="8" t="s">
        <v>74</v>
      </c>
      <c r="C13" s="2">
        <v>34</v>
      </c>
      <c r="D13" s="8"/>
      <c r="E13" s="2">
        <v>0</v>
      </c>
      <c r="F13" s="8"/>
      <c r="G13" s="2">
        <v>0</v>
      </c>
      <c r="H13" s="8" t="s">
        <v>83</v>
      </c>
      <c r="I13" s="2">
        <v>39</v>
      </c>
      <c r="J13" s="8"/>
      <c r="K13" s="2">
        <v>0</v>
      </c>
      <c r="L13" s="8" t="s">
        <v>119</v>
      </c>
      <c r="M13" s="2">
        <v>38</v>
      </c>
      <c r="N13" s="8"/>
      <c r="O13" s="2">
        <v>0</v>
      </c>
      <c r="P13" s="8"/>
      <c r="Q13" s="2">
        <v>0</v>
      </c>
      <c r="R13" s="8" t="s">
        <v>138</v>
      </c>
      <c r="S13" s="2">
        <v>40</v>
      </c>
      <c r="T13" s="8"/>
      <c r="V13" s="8"/>
      <c r="X13" s="8"/>
      <c r="Z13" s="9">
        <f>SUM(C13:Y13)</f>
        <v>151</v>
      </c>
    </row>
    <row r="14" spans="1:27" x14ac:dyDescent="0.25">
      <c r="A14" s="7" t="s">
        <v>66</v>
      </c>
      <c r="B14" s="8" t="s">
        <v>28</v>
      </c>
      <c r="C14" s="2">
        <v>50</v>
      </c>
      <c r="D14" s="8"/>
      <c r="E14" s="2">
        <v>0</v>
      </c>
      <c r="F14" s="8"/>
      <c r="G14" s="2">
        <v>0</v>
      </c>
      <c r="H14" s="8"/>
      <c r="I14" s="2">
        <v>0</v>
      </c>
      <c r="J14" s="8"/>
      <c r="K14" s="2">
        <v>0</v>
      </c>
      <c r="L14" s="8" t="s">
        <v>29</v>
      </c>
      <c r="M14" s="2">
        <v>45</v>
      </c>
      <c r="N14" s="8"/>
      <c r="O14" s="2">
        <v>0</v>
      </c>
      <c r="P14" s="8"/>
      <c r="Q14" s="2">
        <v>0</v>
      </c>
      <c r="R14" s="8" t="s">
        <v>129</v>
      </c>
      <c r="S14" s="2">
        <v>45</v>
      </c>
      <c r="T14" s="8"/>
      <c r="V14" s="8"/>
      <c r="X14" s="8"/>
      <c r="Z14" s="9">
        <f>SUM(C14,E14,G14,I14,K14,M14,O14,Q14,S14,U14,W14,Y14)</f>
        <v>140</v>
      </c>
    </row>
    <row r="15" spans="1:27" x14ac:dyDescent="0.25">
      <c r="A15" s="7" t="s">
        <v>59</v>
      </c>
      <c r="B15" s="8"/>
      <c r="C15" s="2">
        <v>0</v>
      </c>
      <c r="D15" s="8" t="s">
        <v>32</v>
      </c>
      <c r="E15" s="2">
        <v>42</v>
      </c>
      <c r="F15" s="8"/>
      <c r="G15" s="2">
        <v>0</v>
      </c>
      <c r="H15" s="8"/>
      <c r="I15" s="2">
        <v>0</v>
      </c>
      <c r="J15" s="8" t="s">
        <v>93</v>
      </c>
      <c r="K15" s="2">
        <v>45</v>
      </c>
      <c r="L15" s="8" t="s">
        <v>27</v>
      </c>
      <c r="M15" s="2">
        <v>50</v>
      </c>
      <c r="N15" s="8"/>
      <c r="O15" s="2">
        <v>0</v>
      </c>
      <c r="P15" s="8"/>
      <c r="Q15" s="2">
        <v>0</v>
      </c>
      <c r="R15" s="8"/>
      <c r="S15" s="2">
        <v>0</v>
      </c>
      <c r="T15" s="8"/>
      <c r="V15" s="8"/>
      <c r="X15" s="8"/>
      <c r="Z15" s="9">
        <f>SUM(C15:Y15)</f>
        <v>137</v>
      </c>
    </row>
    <row r="16" spans="1:27" x14ac:dyDescent="0.25">
      <c r="A16" s="7" t="s">
        <v>102</v>
      </c>
      <c r="B16" s="8"/>
      <c r="C16" s="2">
        <v>0</v>
      </c>
      <c r="D16" s="8"/>
      <c r="E16" s="2">
        <v>0</v>
      </c>
      <c r="F16" s="8"/>
      <c r="G16" s="2">
        <v>0</v>
      </c>
      <c r="H16" s="8"/>
      <c r="I16" s="2">
        <v>0</v>
      </c>
      <c r="J16" s="8" t="s">
        <v>103</v>
      </c>
      <c r="K16" s="2">
        <v>36</v>
      </c>
      <c r="L16" s="8" t="s">
        <v>118</v>
      </c>
      <c r="M16" s="2">
        <v>50</v>
      </c>
      <c r="N16" s="8"/>
      <c r="O16" s="2">
        <v>0</v>
      </c>
      <c r="P16" s="8"/>
      <c r="Q16" s="2">
        <v>0</v>
      </c>
      <c r="R16" s="8" t="s">
        <v>132</v>
      </c>
      <c r="S16" s="2">
        <v>50</v>
      </c>
      <c r="T16" s="8"/>
      <c r="V16" s="8"/>
      <c r="X16" s="8"/>
      <c r="Z16" s="9">
        <f>SUM(C16:Y16)</f>
        <v>136</v>
      </c>
    </row>
    <row r="17" spans="1:26" x14ac:dyDescent="0.25">
      <c r="A17" s="7" t="s">
        <v>60</v>
      </c>
      <c r="B17" s="8" t="s">
        <v>37</v>
      </c>
      <c r="C17" s="2">
        <v>40</v>
      </c>
      <c r="D17" s="8" t="s">
        <v>29</v>
      </c>
      <c r="E17" s="2">
        <v>45</v>
      </c>
      <c r="F17" s="8"/>
      <c r="G17" s="2">
        <v>0</v>
      </c>
      <c r="H17" s="8"/>
      <c r="I17" s="2">
        <v>0</v>
      </c>
      <c r="J17" s="8" t="s">
        <v>92</v>
      </c>
      <c r="K17" s="2">
        <v>50</v>
      </c>
      <c r="L17" s="8"/>
      <c r="M17" s="2">
        <v>0</v>
      </c>
      <c r="N17" s="8"/>
      <c r="O17" s="2">
        <v>0</v>
      </c>
      <c r="P17" s="8"/>
      <c r="Q17" s="2">
        <v>0</v>
      </c>
      <c r="R17" s="8"/>
      <c r="S17" s="2">
        <v>0</v>
      </c>
      <c r="T17" s="8"/>
      <c r="V17" s="8"/>
      <c r="X17" s="8"/>
      <c r="Z17" s="9">
        <f>SUM(C17:Y17)</f>
        <v>135</v>
      </c>
    </row>
    <row r="18" spans="1:26" x14ac:dyDescent="0.25">
      <c r="A18" s="7" t="s">
        <v>104</v>
      </c>
      <c r="B18" s="8"/>
      <c r="C18" s="2">
        <v>0</v>
      </c>
      <c r="D18" s="8"/>
      <c r="E18" s="2">
        <v>0</v>
      </c>
      <c r="F18" s="8"/>
      <c r="G18" s="2">
        <v>0</v>
      </c>
      <c r="H18" s="8"/>
      <c r="I18" s="2">
        <v>0</v>
      </c>
      <c r="J18" s="8" t="s">
        <v>109</v>
      </c>
      <c r="K18" s="2">
        <v>50</v>
      </c>
      <c r="L18" s="8"/>
      <c r="M18" s="2">
        <v>0</v>
      </c>
      <c r="N18" s="8"/>
      <c r="O18" s="2">
        <v>0</v>
      </c>
      <c r="P18" s="8"/>
      <c r="Q18" s="2">
        <v>0</v>
      </c>
      <c r="R18" s="8" t="s">
        <v>131</v>
      </c>
      <c r="S18" s="2">
        <v>50</v>
      </c>
      <c r="T18" s="8"/>
      <c r="V18" s="8"/>
      <c r="X18" s="8"/>
      <c r="Z18" s="9">
        <f>SUM(C18:Y18)</f>
        <v>100</v>
      </c>
    </row>
    <row r="19" spans="1:26" x14ac:dyDescent="0.25">
      <c r="A19" s="7" t="s">
        <v>107</v>
      </c>
      <c r="B19" s="8"/>
      <c r="C19" s="2">
        <v>0</v>
      </c>
      <c r="D19" s="8"/>
      <c r="E19" s="2">
        <v>0</v>
      </c>
      <c r="F19" s="8"/>
      <c r="G19" s="2">
        <v>0</v>
      </c>
      <c r="H19" s="8"/>
      <c r="I19" s="2">
        <v>0</v>
      </c>
      <c r="J19" s="8" t="s">
        <v>113</v>
      </c>
      <c r="K19" s="2">
        <v>50</v>
      </c>
      <c r="L19" s="8"/>
      <c r="M19" s="2">
        <v>0</v>
      </c>
      <c r="N19" s="8"/>
      <c r="O19" s="2">
        <v>0</v>
      </c>
      <c r="P19" s="8"/>
      <c r="Q19" s="2">
        <v>0</v>
      </c>
      <c r="R19" s="8" t="s">
        <v>83</v>
      </c>
      <c r="S19" s="2">
        <v>45</v>
      </c>
      <c r="T19" s="8"/>
      <c r="V19" s="8"/>
      <c r="X19" s="8"/>
      <c r="Z19" s="9">
        <f>SUM(C19:Y19)</f>
        <v>95</v>
      </c>
    </row>
    <row r="20" spans="1:26" x14ac:dyDescent="0.25">
      <c r="A20" s="7" t="s">
        <v>67</v>
      </c>
      <c r="B20" s="8" t="s">
        <v>29</v>
      </c>
      <c r="C20" s="2">
        <v>45</v>
      </c>
      <c r="D20" s="8"/>
      <c r="E20" s="2">
        <v>0</v>
      </c>
      <c r="F20" s="8"/>
      <c r="G20" s="2">
        <v>0</v>
      </c>
      <c r="H20" s="8"/>
      <c r="I20" s="2">
        <v>0</v>
      </c>
      <c r="J20" s="8" t="s">
        <v>85</v>
      </c>
      <c r="K20" s="2">
        <v>45</v>
      </c>
      <c r="L20" s="8"/>
      <c r="M20" s="2">
        <v>0</v>
      </c>
      <c r="N20" s="8"/>
      <c r="O20" s="2">
        <v>0</v>
      </c>
      <c r="P20" s="8"/>
      <c r="Q20" s="2">
        <v>0</v>
      </c>
      <c r="R20" s="8"/>
      <c r="S20" s="2">
        <v>0</v>
      </c>
      <c r="T20" s="8"/>
      <c r="V20" s="8"/>
      <c r="X20" s="8"/>
      <c r="Z20" s="9">
        <f>SUM(C20:Y20)</f>
        <v>90</v>
      </c>
    </row>
    <row r="21" spans="1:26" x14ac:dyDescent="0.25">
      <c r="A21" s="7" t="s">
        <v>108</v>
      </c>
      <c r="B21" s="8"/>
      <c r="C21" s="2">
        <v>0</v>
      </c>
      <c r="D21" s="8"/>
      <c r="E21" s="2">
        <v>0</v>
      </c>
      <c r="F21" s="8"/>
      <c r="G21" s="2">
        <v>0</v>
      </c>
      <c r="H21" s="8"/>
      <c r="I21" s="2">
        <v>0</v>
      </c>
      <c r="J21" s="8" t="s">
        <v>114</v>
      </c>
      <c r="K21" s="2">
        <v>45</v>
      </c>
      <c r="L21" s="8"/>
      <c r="M21" s="2">
        <v>0</v>
      </c>
      <c r="N21" s="8"/>
      <c r="O21" s="2">
        <v>0</v>
      </c>
      <c r="P21" s="8"/>
      <c r="Q21" s="2">
        <v>0</v>
      </c>
      <c r="R21" s="8" t="s">
        <v>133</v>
      </c>
      <c r="S21" s="2">
        <v>45</v>
      </c>
      <c r="T21" s="8"/>
      <c r="V21" s="8"/>
      <c r="X21" s="8"/>
      <c r="Z21" s="9">
        <f>SUM(C21:Y21)</f>
        <v>90</v>
      </c>
    </row>
    <row r="22" spans="1:26" x14ac:dyDescent="0.25">
      <c r="A22" s="7" t="s">
        <v>81</v>
      </c>
      <c r="B22" s="8"/>
      <c r="C22" s="2">
        <v>0</v>
      </c>
      <c r="D22" s="8"/>
      <c r="E22" s="2">
        <v>0</v>
      </c>
      <c r="F22" s="8" t="s">
        <v>36</v>
      </c>
      <c r="G22" s="2">
        <v>42</v>
      </c>
      <c r="H22" s="8"/>
      <c r="I22" s="2">
        <v>0</v>
      </c>
      <c r="J22" s="8"/>
      <c r="K22" s="2">
        <v>0</v>
      </c>
      <c r="L22" s="8"/>
      <c r="M22" s="2">
        <v>0</v>
      </c>
      <c r="N22" s="8" t="s">
        <v>37</v>
      </c>
      <c r="O22" s="2">
        <v>40</v>
      </c>
      <c r="P22" s="8"/>
      <c r="Q22" s="2">
        <v>0</v>
      </c>
      <c r="R22" s="8"/>
      <c r="S22" s="2">
        <v>0</v>
      </c>
      <c r="T22" s="8"/>
      <c r="V22" s="8"/>
      <c r="X22" s="8"/>
      <c r="Z22" s="9">
        <f>SUM(C22:Y22)</f>
        <v>82</v>
      </c>
    </row>
    <row r="23" spans="1:26" x14ac:dyDescent="0.25">
      <c r="A23" s="7" t="s">
        <v>69</v>
      </c>
      <c r="B23" s="8" t="s">
        <v>32</v>
      </c>
      <c r="C23" s="2">
        <v>42</v>
      </c>
      <c r="D23" s="8"/>
      <c r="E23" s="2">
        <v>0</v>
      </c>
      <c r="F23" s="8"/>
      <c r="G23" s="2">
        <v>0</v>
      </c>
      <c r="H23" s="8"/>
      <c r="I23" s="2">
        <v>0</v>
      </c>
      <c r="J23" s="8"/>
      <c r="K23" s="2">
        <v>0</v>
      </c>
      <c r="L23" s="8"/>
      <c r="M23" s="2">
        <v>0</v>
      </c>
      <c r="N23" s="8"/>
      <c r="O23" s="2">
        <v>0</v>
      </c>
      <c r="P23" s="8"/>
      <c r="Q23" s="2">
        <v>0</v>
      </c>
      <c r="R23" s="8" t="s">
        <v>128</v>
      </c>
      <c r="S23" s="2">
        <v>40</v>
      </c>
      <c r="T23" s="8"/>
      <c r="V23" s="8"/>
      <c r="X23" s="8"/>
      <c r="Z23" s="9">
        <f>SUM(C23:Y23)</f>
        <v>82</v>
      </c>
    </row>
    <row r="24" spans="1:26" x14ac:dyDescent="0.25">
      <c r="A24" s="7" t="s">
        <v>106</v>
      </c>
      <c r="B24" s="8"/>
      <c r="C24" s="2">
        <v>0</v>
      </c>
      <c r="D24" s="8"/>
      <c r="E24" s="2">
        <v>0</v>
      </c>
      <c r="F24" s="8"/>
      <c r="G24" s="2">
        <v>0</v>
      </c>
      <c r="H24" s="8"/>
      <c r="I24" s="2">
        <v>0</v>
      </c>
      <c r="J24" s="8" t="s">
        <v>112</v>
      </c>
      <c r="K24" s="2">
        <v>40</v>
      </c>
      <c r="L24" s="8" t="s">
        <v>83</v>
      </c>
      <c r="M24" s="2">
        <v>40</v>
      </c>
      <c r="N24" s="8"/>
      <c r="O24" s="2">
        <v>0</v>
      </c>
      <c r="P24" s="8"/>
      <c r="Q24" s="2">
        <v>0</v>
      </c>
      <c r="R24" s="8"/>
      <c r="S24" s="2">
        <v>0</v>
      </c>
      <c r="T24" s="8"/>
      <c r="V24" s="8"/>
      <c r="X24" s="8"/>
      <c r="Z24" s="9">
        <f>SUM(C24:Y24)</f>
        <v>80</v>
      </c>
    </row>
    <row r="25" spans="1:26" x14ac:dyDescent="0.25">
      <c r="A25" s="7" t="s">
        <v>71</v>
      </c>
      <c r="B25" s="8" t="s">
        <v>34</v>
      </c>
      <c r="C25" s="2">
        <v>39</v>
      </c>
      <c r="D25" s="8"/>
      <c r="E25" s="2">
        <v>0</v>
      </c>
      <c r="F25" s="8"/>
      <c r="G25" s="2">
        <v>0</v>
      </c>
      <c r="H25" s="8"/>
      <c r="I25" s="2">
        <v>0</v>
      </c>
      <c r="J25" s="8"/>
      <c r="K25" s="2">
        <v>0</v>
      </c>
      <c r="L25" s="8"/>
      <c r="M25" s="2">
        <v>0</v>
      </c>
      <c r="N25" s="8"/>
      <c r="O25" s="2">
        <v>0</v>
      </c>
      <c r="P25" s="8"/>
      <c r="Q25" s="2">
        <v>0</v>
      </c>
      <c r="R25" s="8" t="s">
        <v>138</v>
      </c>
      <c r="S25" s="2">
        <v>40</v>
      </c>
      <c r="T25" s="8"/>
      <c r="V25" s="8"/>
      <c r="X25" s="8"/>
      <c r="Z25" s="9">
        <f>SUM(C25:Y25)</f>
        <v>79</v>
      </c>
    </row>
    <row r="26" spans="1:26" x14ac:dyDescent="0.25">
      <c r="A26" s="7" t="s">
        <v>70</v>
      </c>
      <c r="B26" s="8" t="s">
        <v>75</v>
      </c>
      <c r="C26" s="2">
        <v>35</v>
      </c>
      <c r="D26" s="8"/>
      <c r="E26" s="2">
        <v>0</v>
      </c>
      <c r="F26" s="8"/>
      <c r="G26" s="2">
        <v>0</v>
      </c>
      <c r="H26" s="8"/>
      <c r="I26" s="2">
        <v>0</v>
      </c>
      <c r="J26" s="8"/>
      <c r="K26" s="2">
        <v>0</v>
      </c>
      <c r="L26" s="8" t="s">
        <v>83</v>
      </c>
      <c r="M26" s="2">
        <v>40</v>
      </c>
      <c r="N26" s="8"/>
      <c r="O26" s="2">
        <v>0</v>
      </c>
      <c r="P26" s="8"/>
      <c r="Q26" s="2">
        <v>0</v>
      </c>
      <c r="R26" s="8"/>
      <c r="S26" s="2">
        <v>0</v>
      </c>
      <c r="T26" s="8"/>
      <c r="V26" s="8"/>
      <c r="X26" s="8"/>
      <c r="Z26" s="9">
        <f>SUM(C26:Y26)</f>
        <v>75</v>
      </c>
    </row>
    <row r="27" spans="1:26" x14ac:dyDescent="0.25">
      <c r="A27" s="7" t="s">
        <v>61</v>
      </c>
      <c r="B27" s="8"/>
      <c r="C27" s="2">
        <v>0</v>
      </c>
      <c r="D27" s="8" t="s">
        <v>77</v>
      </c>
      <c r="E27" s="2">
        <v>50</v>
      </c>
      <c r="F27" s="8"/>
      <c r="G27" s="2">
        <v>0</v>
      </c>
      <c r="H27" s="8"/>
      <c r="I27" s="2">
        <v>0</v>
      </c>
      <c r="J27" s="8"/>
      <c r="K27" s="2">
        <v>0</v>
      </c>
      <c r="L27" s="8"/>
      <c r="M27" s="2">
        <v>0</v>
      </c>
      <c r="N27" s="8"/>
      <c r="O27" s="2">
        <v>0</v>
      </c>
      <c r="P27" s="8"/>
      <c r="Q27" s="2">
        <v>0</v>
      </c>
      <c r="R27" s="8"/>
      <c r="S27" s="2">
        <v>0</v>
      </c>
      <c r="T27" s="8"/>
      <c r="V27" s="8"/>
      <c r="X27" s="8"/>
      <c r="Z27" s="9">
        <f>SUM(C27:Y27)</f>
        <v>50</v>
      </c>
    </row>
    <row r="28" spans="1:26" x14ac:dyDescent="0.25">
      <c r="A28" s="7" t="s">
        <v>80</v>
      </c>
      <c r="B28" s="8"/>
      <c r="C28" s="2">
        <v>0</v>
      </c>
      <c r="D28" s="8"/>
      <c r="E28" s="2">
        <v>0</v>
      </c>
      <c r="F28" s="8" t="s">
        <v>28</v>
      </c>
      <c r="G28" s="2">
        <v>50</v>
      </c>
      <c r="H28" s="8"/>
      <c r="I28" s="2">
        <v>0</v>
      </c>
      <c r="J28" s="8"/>
      <c r="K28" s="2">
        <v>0</v>
      </c>
      <c r="L28" s="8"/>
      <c r="M28" s="2">
        <v>0</v>
      </c>
      <c r="N28" s="8"/>
      <c r="O28" s="2">
        <v>0</v>
      </c>
      <c r="P28" s="8"/>
      <c r="Q28" s="2">
        <v>0</v>
      </c>
      <c r="R28" s="8"/>
      <c r="S28" s="2">
        <v>0</v>
      </c>
      <c r="T28" s="8"/>
      <c r="V28" s="8"/>
      <c r="X28" s="8"/>
      <c r="Z28" s="9">
        <f>SUM(C28:Y28)</f>
        <v>50</v>
      </c>
    </row>
    <row r="29" spans="1:26" x14ac:dyDescent="0.25">
      <c r="A29" s="7" t="s">
        <v>88</v>
      </c>
      <c r="B29" s="8"/>
      <c r="C29" s="2">
        <v>0</v>
      </c>
      <c r="D29" s="8"/>
      <c r="E29" s="2">
        <v>0</v>
      </c>
      <c r="F29" s="8"/>
      <c r="G29" s="2">
        <v>0</v>
      </c>
      <c r="H29" s="8"/>
      <c r="I29" s="2">
        <v>0</v>
      </c>
      <c r="J29" s="8" t="s">
        <v>89</v>
      </c>
      <c r="K29" s="2">
        <v>50</v>
      </c>
      <c r="L29" s="8"/>
      <c r="M29" s="2">
        <v>0</v>
      </c>
      <c r="N29" s="8"/>
      <c r="O29" s="2">
        <v>0</v>
      </c>
      <c r="P29" s="8"/>
      <c r="Q29" s="2">
        <v>0</v>
      </c>
      <c r="R29" s="8"/>
      <c r="S29" s="2">
        <v>0</v>
      </c>
      <c r="T29" s="8"/>
      <c r="V29" s="8"/>
      <c r="X29" s="8"/>
      <c r="Z29" s="9">
        <f>SUM(C29:Y29)</f>
        <v>50</v>
      </c>
    </row>
    <row r="30" spans="1:26" x14ac:dyDescent="0.25">
      <c r="A30" s="7" t="s">
        <v>115</v>
      </c>
      <c r="B30" s="8"/>
      <c r="C30" s="2">
        <v>0</v>
      </c>
      <c r="D30" s="8"/>
      <c r="E30" s="2">
        <v>0</v>
      </c>
      <c r="F30" s="8"/>
      <c r="G30" s="2">
        <v>0</v>
      </c>
      <c r="H30" s="8"/>
      <c r="I30" s="2">
        <v>0</v>
      </c>
      <c r="J30" s="8" t="s">
        <v>116</v>
      </c>
      <c r="K30" s="2">
        <v>50</v>
      </c>
      <c r="L30" s="8"/>
      <c r="M30" s="2">
        <v>0</v>
      </c>
      <c r="N30" s="8"/>
      <c r="O30" s="2">
        <v>0</v>
      </c>
      <c r="P30" s="8"/>
      <c r="Q30" s="2">
        <v>0</v>
      </c>
      <c r="R30" s="8"/>
      <c r="S30" s="2">
        <v>0</v>
      </c>
      <c r="T30" s="8"/>
      <c r="V30" s="8"/>
      <c r="X30" s="8"/>
      <c r="Z30" s="9">
        <f>SUM(C30:Y30)</f>
        <v>50</v>
      </c>
    </row>
    <row r="31" spans="1:26" x14ac:dyDescent="0.25">
      <c r="A31" s="7" t="s">
        <v>122</v>
      </c>
      <c r="B31" s="8"/>
      <c r="C31" s="2">
        <v>0</v>
      </c>
      <c r="D31" s="8"/>
      <c r="E31" s="2">
        <v>0</v>
      </c>
      <c r="F31" s="8"/>
      <c r="G31" s="2">
        <v>0</v>
      </c>
      <c r="H31" s="8"/>
      <c r="I31" s="2">
        <v>0</v>
      </c>
      <c r="J31" s="8"/>
      <c r="K31" s="2">
        <v>0</v>
      </c>
      <c r="L31" s="8"/>
      <c r="M31" s="2">
        <v>0</v>
      </c>
      <c r="N31" s="8"/>
      <c r="O31" s="2">
        <v>0</v>
      </c>
      <c r="P31" s="8"/>
      <c r="Q31" s="2">
        <v>0</v>
      </c>
      <c r="R31" s="8" t="s">
        <v>125</v>
      </c>
      <c r="S31" s="2">
        <v>50</v>
      </c>
      <c r="T31" s="8"/>
      <c r="V31" s="8"/>
      <c r="X31" s="8"/>
      <c r="Z31" s="9">
        <f>SUM(C31:Y31)</f>
        <v>50</v>
      </c>
    </row>
    <row r="32" spans="1:26" x14ac:dyDescent="0.25">
      <c r="A32" s="7" t="s">
        <v>123</v>
      </c>
      <c r="B32" s="8"/>
      <c r="C32" s="2">
        <v>0</v>
      </c>
      <c r="D32" s="8"/>
      <c r="E32" s="2">
        <v>0</v>
      </c>
      <c r="F32" s="8"/>
      <c r="G32" s="2">
        <v>0</v>
      </c>
      <c r="H32" s="8"/>
      <c r="I32" s="2">
        <v>0</v>
      </c>
      <c r="J32" s="8"/>
      <c r="K32" s="2">
        <v>0</v>
      </c>
      <c r="L32" s="8"/>
      <c r="M32" s="2">
        <v>0</v>
      </c>
      <c r="N32" s="8"/>
      <c r="O32" s="2">
        <v>0</v>
      </c>
      <c r="P32" s="8"/>
      <c r="Q32" s="2">
        <v>0</v>
      </c>
      <c r="R32" s="8" t="s">
        <v>126</v>
      </c>
      <c r="S32" s="2">
        <v>50</v>
      </c>
      <c r="T32" s="8"/>
      <c r="V32" s="8"/>
      <c r="X32" s="8"/>
      <c r="Z32" s="9">
        <f>SUM(C32:Y32)</f>
        <v>50</v>
      </c>
    </row>
    <row r="33" spans="1:26" x14ac:dyDescent="0.25">
      <c r="A33" s="7" t="s">
        <v>135</v>
      </c>
      <c r="B33" s="8"/>
      <c r="C33" s="2">
        <v>0</v>
      </c>
      <c r="D33" s="8"/>
      <c r="E33" s="2">
        <v>0</v>
      </c>
      <c r="F33" s="8"/>
      <c r="G33" s="2">
        <v>0</v>
      </c>
      <c r="H33" s="8"/>
      <c r="I33" s="2">
        <v>0</v>
      </c>
      <c r="J33" s="8"/>
      <c r="K33" s="2">
        <v>0</v>
      </c>
      <c r="L33" s="8"/>
      <c r="M33" s="2">
        <v>0</v>
      </c>
      <c r="N33" s="8"/>
      <c r="O33" s="2">
        <v>0</v>
      </c>
      <c r="P33" s="8"/>
      <c r="Q33" s="2">
        <v>0</v>
      </c>
      <c r="R33" s="8" t="s">
        <v>131</v>
      </c>
      <c r="S33" s="2">
        <v>50</v>
      </c>
      <c r="T33" s="8"/>
      <c r="V33" s="8"/>
      <c r="X33" s="8"/>
      <c r="Z33" s="9">
        <f>SUM(C33:Y33)</f>
        <v>50</v>
      </c>
    </row>
    <row r="34" spans="1:26" x14ac:dyDescent="0.25">
      <c r="A34" s="7" t="s">
        <v>98</v>
      </c>
      <c r="B34" s="8"/>
      <c r="C34" s="2">
        <v>0</v>
      </c>
      <c r="D34" s="8"/>
      <c r="E34" s="2">
        <v>0</v>
      </c>
      <c r="F34" s="8"/>
      <c r="G34" s="2">
        <v>0</v>
      </c>
      <c r="H34" s="8"/>
      <c r="I34" s="2">
        <v>0</v>
      </c>
      <c r="J34" s="8" t="s">
        <v>99</v>
      </c>
      <c r="K34" s="2">
        <v>45</v>
      </c>
      <c r="L34" s="8"/>
      <c r="M34" s="2">
        <v>0</v>
      </c>
      <c r="N34" s="8"/>
      <c r="O34" s="2">
        <v>0</v>
      </c>
      <c r="P34" s="8"/>
      <c r="Q34" s="2">
        <v>0</v>
      </c>
      <c r="R34" s="8"/>
      <c r="S34" s="2">
        <v>0</v>
      </c>
      <c r="T34" s="8"/>
      <c r="V34" s="8"/>
      <c r="X34" s="8"/>
      <c r="Z34" s="9">
        <f>SUM(C34:Y34)</f>
        <v>45</v>
      </c>
    </row>
    <row r="35" spans="1:26" x14ac:dyDescent="0.25">
      <c r="A35" s="7" t="s">
        <v>105</v>
      </c>
      <c r="B35" s="8"/>
      <c r="C35" s="2">
        <v>0</v>
      </c>
      <c r="D35" s="8"/>
      <c r="E35" s="2">
        <v>0</v>
      </c>
      <c r="F35" s="8"/>
      <c r="G35" s="2">
        <v>0</v>
      </c>
      <c r="H35" s="8"/>
      <c r="I35" s="2">
        <v>0</v>
      </c>
      <c r="J35" s="8" t="s">
        <v>110</v>
      </c>
      <c r="K35" s="2">
        <v>45</v>
      </c>
      <c r="L35" s="8"/>
      <c r="M35" s="2">
        <v>0</v>
      </c>
      <c r="N35" s="8"/>
      <c r="O35" s="2">
        <v>0</v>
      </c>
      <c r="P35" s="8"/>
      <c r="Q35" s="2">
        <v>0</v>
      </c>
      <c r="R35" s="8"/>
      <c r="S35" s="2">
        <v>0</v>
      </c>
      <c r="T35" s="8"/>
      <c r="V35" s="8"/>
      <c r="X35" s="8"/>
      <c r="Z35" s="9">
        <f>SUM(C35:Y35)</f>
        <v>45</v>
      </c>
    </row>
    <row r="36" spans="1:26" x14ac:dyDescent="0.25">
      <c r="A36" s="7" t="s">
        <v>120</v>
      </c>
      <c r="B36" s="8"/>
      <c r="C36" s="2">
        <v>0</v>
      </c>
      <c r="D36" s="8"/>
      <c r="E36" s="2">
        <v>0</v>
      </c>
      <c r="F36" s="8"/>
      <c r="G36" s="2">
        <v>0</v>
      </c>
      <c r="H36" s="8"/>
      <c r="I36" s="2">
        <v>0</v>
      </c>
      <c r="J36" s="8"/>
      <c r="K36" s="2">
        <v>0</v>
      </c>
      <c r="L36" s="8"/>
      <c r="M36" s="2">
        <v>0</v>
      </c>
      <c r="N36" s="8" t="s">
        <v>29</v>
      </c>
      <c r="O36" s="2">
        <v>45</v>
      </c>
      <c r="P36" s="8"/>
      <c r="Q36" s="2">
        <v>0</v>
      </c>
      <c r="R36" s="8"/>
      <c r="S36" s="2">
        <v>0</v>
      </c>
      <c r="T36" s="8"/>
      <c r="V36" s="8"/>
      <c r="X36" s="8"/>
      <c r="Z36" s="9">
        <f>SUM(C36:Y36)</f>
        <v>45</v>
      </c>
    </row>
    <row r="37" spans="1:26" x14ac:dyDescent="0.25">
      <c r="A37" s="7" t="s">
        <v>136</v>
      </c>
      <c r="B37" s="8"/>
      <c r="C37" s="2">
        <v>0</v>
      </c>
      <c r="D37" s="8"/>
      <c r="E37" s="2">
        <v>0</v>
      </c>
      <c r="F37" s="8"/>
      <c r="G37" s="2">
        <v>0</v>
      </c>
      <c r="H37" s="8"/>
      <c r="I37" s="2">
        <v>0</v>
      </c>
      <c r="J37" s="8"/>
      <c r="K37" s="2">
        <v>0</v>
      </c>
      <c r="L37" s="8"/>
      <c r="M37" s="2">
        <v>0</v>
      </c>
      <c r="N37" s="8"/>
      <c r="O37" s="2">
        <v>0</v>
      </c>
      <c r="P37" s="8"/>
      <c r="Q37" s="2">
        <v>0</v>
      </c>
      <c r="R37" s="8" t="s">
        <v>83</v>
      </c>
      <c r="S37" s="2">
        <v>45</v>
      </c>
      <c r="T37" s="8"/>
      <c r="V37" s="8"/>
      <c r="X37" s="8"/>
      <c r="Z37" s="9">
        <f>SUM(C37:Y37)</f>
        <v>45</v>
      </c>
    </row>
    <row r="38" spans="1:26" x14ac:dyDescent="0.25">
      <c r="A38" s="7" t="s">
        <v>137</v>
      </c>
      <c r="B38" s="8"/>
      <c r="C38" s="2">
        <v>0</v>
      </c>
      <c r="D38" s="8"/>
      <c r="E38" s="2">
        <v>0</v>
      </c>
      <c r="F38" s="8"/>
      <c r="G38" s="2">
        <v>0</v>
      </c>
      <c r="H38" s="8"/>
      <c r="I38" s="2">
        <v>0</v>
      </c>
      <c r="J38" s="8"/>
      <c r="K38" s="2">
        <v>0</v>
      </c>
      <c r="L38" s="8"/>
      <c r="M38" s="2">
        <v>0</v>
      </c>
      <c r="N38" s="8"/>
      <c r="O38" s="2">
        <v>0</v>
      </c>
      <c r="P38" s="8"/>
      <c r="Q38" s="2">
        <v>0</v>
      </c>
      <c r="R38" s="8" t="s">
        <v>83</v>
      </c>
      <c r="S38" s="2">
        <v>45</v>
      </c>
      <c r="T38" s="8"/>
      <c r="V38" s="8"/>
      <c r="X38" s="8"/>
      <c r="Z38" s="9">
        <f>SUM(C38:Y38)</f>
        <v>45</v>
      </c>
    </row>
    <row r="39" spans="1:26" x14ac:dyDescent="0.25">
      <c r="A39" s="7" t="s">
        <v>124</v>
      </c>
      <c r="B39" s="8"/>
      <c r="C39" s="2">
        <v>0</v>
      </c>
      <c r="D39" s="8"/>
      <c r="E39" s="2">
        <v>0</v>
      </c>
      <c r="F39" s="8"/>
      <c r="G39" s="2">
        <v>0</v>
      </c>
      <c r="H39" s="8"/>
      <c r="I39" s="2">
        <v>0</v>
      </c>
      <c r="J39" s="8"/>
      <c r="K39" s="2">
        <v>0</v>
      </c>
      <c r="L39" s="8"/>
      <c r="M39" s="2">
        <v>0</v>
      </c>
      <c r="N39" s="8"/>
      <c r="O39" s="2">
        <v>0</v>
      </c>
      <c r="P39" s="8"/>
      <c r="Q39" s="2">
        <v>0</v>
      </c>
      <c r="R39" s="8" t="s">
        <v>127</v>
      </c>
      <c r="S39" s="2">
        <v>42</v>
      </c>
      <c r="T39" s="8"/>
      <c r="V39" s="8"/>
      <c r="X39" s="8"/>
      <c r="Z39" s="9">
        <f>SUM(C39:Y39)</f>
        <v>42</v>
      </c>
    </row>
    <row r="40" spans="1:26" x14ac:dyDescent="0.25">
      <c r="A40" s="7" t="s">
        <v>62</v>
      </c>
      <c r="B40" s="8" t="s">
        <v>33</v>
      </c>
      <c r="C40" s="2">
        <v>40</v>
      </c>
      <c r="D40" s="8"/>
      <c r="E40" s="2">
        <v>0</v>
      </c>
      <c r="F40" s="8"/>
      <c r="G40" s="2">
        <v>0</v>
      </c>
      <c r="H40" s="8"/>
      <c r="I40" s="2">
        <v>0</v>
      </c>
      <c r="J40" s="8"/>
      <c r="K40" s="2">
        <v>0</v>
      </c>
      <c r="L40" s="8"/>
      <c r="M40" s="2">
        <v>0</v>
      </c>
      <c r="N40" s="8"/>
      <c r="O40" s="2">
        <v>0</v>
      </c>
      <c r="P40" s="8"/>
      <c r="Q40" s="2">
        <v>0</v>
      </c>
      <c r="R40" s="8"/>
      <c r="S40" s="2">
        <v>0</v>
      </c>
      <c r="T40" s="8"/>
      <c r="V40" s="8"/>
      <c r="X40" s="8"/>
      <c r="Z40" s="9">
        <f>SUM(C40:Y40)</f>
        <v>40</v>
      </c>
    </row>
    <row r="41" spans="1:26" x14ac:dyDescent="0.25">
      <c r="A41" s="7" t="s">
        <v>139</v>
      </c>
      <c r="B41" s="8"/>
      <c r="C41" s="2">
        <v>0</v>
      </c>
      <c r="D41" s="8"/>
      <c r="E41" s="2">
        <v>0</v>
      </c>
      <c r="F41" s="8"/>
      <c r="G41" s="2">
        <v>0</v>
      </c>
      <c r="H41" s="8"/>
      <c r="I41" s="2">
        <v>0</v>
      </c>
      <c r="J41" s="8"/>
      <c r="K41" s="2">
        <v>0</v>
      </c>
      <c r="L41" s="8"/>
      <c r="M41" s="2">
        <v>0</v>
      </c>
      <c r="N41" s="8"/>
      <c r="O41" s="2">
        <v>0</v>
      </c>
      <c r="P41" s="8"/>
      <c r="Q41" s="2">
        <v>0</v>
      </c>
      <c r="R41" s="8" t="s">
        <v>138</v>
      </c>
      <c r="S41" s="2">
        <v>40</v>
      </c>
      <c r="T41" s="8"/>
      <c r="V41" s="8"/>
      <c r="X41" s="8"/>
      <c r="Z41" s="9">
        <f>SUM(C41:Y41)</f>
        <v>40</v>
      </c>
    </row>
    <row r="42" spans="1:26" x14ac:dyDescent="0.25">
      <c r="A42" s="7" t="s">
        <v>18</v>
      </c>
      <c r="B42" s="8"/>
      <c r="C42" s="2">
        <v>0</v>
      </c>
      <c r="D42" s="8"/>
      <c r="E42" s="2">
        <v>0</v>
      </c>
      <c r="F42" s="8"/>
      <c r="G42" s="2">
        <v>0</v>
      </c>
      <c r="H42" s="8"/>
      <c r="I42" s="2">
        <v>0</v>
      </c>
      <c r="J42" s="8"/>
      <c r="K42" s="2">
        <v>0</v>
      </c>
      <c r="L42" s="8"/>
      <c r="M42" s="2">
        <v>0</v>
      </c>
      <c r="N42" s="8"/>
      <c r="O42" s="2">
        <v>0</v>
      </c>
      <c r="P42" s="8"/>
      <c r="Q42" s="2">
        <v>0</v>
      </c>
      <c r="R42" s="8" t="s">
        <v>138</v>
      </c>
      <c r="S42" s="2">
        <v>40</v>
      </c>
      <c r="T42" s="8"/>
      <c r="V42" s="8"/>
      <c r="X42" s="8"/>
      <c r="Z42" s="9">
        <f>SUM(C42:Y42)</f>
        <v>40</v>
      </c>
    </row>
    <row r="43" spans="1:26" x14ac:dyDescent="0.25">
      <c r="A43" s="7" t="s">
        <v>140</v>
      </c>
      <c r="B43" s="8"/>
      <c r="C43" s="2">
        <v>0</v>
      </c>
      <c r="D43" s="8"/>
      <c r="E43" s="2">
        <v>0</v>
      </c>
      <c r="F43" s="8"/>
      <c r="G43" s="2">
        <v>0</v>
      </c>
      <c r="H43" s="8"/>
      <c r="I43" s="2">
        <v>0</v>
      </c>
      <c r="J43" s="8"/>
      <c r="K43" s="2">
        <v>0</v>
      </c>
      <c r="L43" s="8"/>
      <c r="M43" s="2">
        <v>0</v>
      </c>
      <c r="N43" s="8"/>
      <c r="O43" s="2">
        <v>0</v>
      </c>
      <c r="P43" s="8"/>
      <c r="Q43" s="2">
        <v>0</v>
      </c>
      <c r="R43" s="8" t="s">
        <v>138</v>
      </c>
      <c r="S43" s="2">
        <v>40</v>
      </c>
      <c r="T43" s="8"/>
      <c r="V43" s="8"/>
      <c r="X43" s="8"/>
      <c r="Z43" s="9">
        <f>SUM(C43:Y43)</f>
        <v>40</v>
      </c>
    </row>
    <row r="44" spans="1:26" x14ac:dyDescent="0.25">
      <c r="A44" s="7" t="s">
        <v>68</v>
      </c>
      <c r="B44" s="8" t="s">
        <v>38</v>
      </c>
      <c r="C44" s="2">
        <v>39</v>
      </c>
      <c r="D44" s="8"/>
      <c r="E44" s="2">
        <v>0</v>
      </c>
      <c r="F44" s="8"/>
      <c r="G44" s="2">
        <v>0</v>
      </c>
      <c r="H44" s="8"/>
      <c r="I44" s="2">
        <v>0</v>
      </c>
      <c r="J44" s="8"/>
      <c r="K44" s="2">
        <v>0</v>
      </c>
      <c r="L44" s="8"/>
      <c r="M44" s="2">
        <v>0</v>
      </c>
      <c r="N44" s="8"/>
      <c r="O44" s="2">
        <v>0</v>
      </c>
      <c r="P44" s="8"/>
      <c r="Q44" s="2">
        <v>0</v>
      </c>
      <c r="R44" s="8"/>
      <c r="S44" s="2">
        <v>0</v>
      </c>
      <c r="T44" s="8"/>
      <c r="V44" s="8"/>
      <c r="X44" s="8"/>
      <c r="Z44" s="9">
        <f>SUM(C44:Y44)</f>
        <v>39</v>
      </c>
    </row>
    <row r="45" spans="1:26" x14ac:dyDescent="0.25">
      <c r="A45" s="7" t="s">
        <v>79</v>
      </c>
      <c r="B45" s="8"/>
      <c r="C45" s="2">
        <v>0</v>
      </c>
      <c r="D45" s="8"/>
      <c r="E45" s="2">
        <v>0</v>
      </c>
      <c r="F45" s="8" t="s">
        <v>34</v>
      </c>
      <c r="G45" s="2">
        <v>39</v>
      </c>
      <c r="H45" s="8"/>
      <c r="I45" s="2">
        <v>0</v>
      </c>
      <c r="J45" s="8"/>
      <c r="K45" s="2">
        <v>0</v>
      </c>
      <c r="L45" s="8"/>
      <c r="M45" s="2">
        <v>0</v>
      </c>
      <c r="N45" s="8"/>
      <c r="O45" s="2">
        <v>0</v>
      </c>
      <c r="P45" s="8"/>
      <c r="Q45" s="2">
        <v>0</v>
      </c>
      <c r="R45" s="8"/>
      <c r="S45" s="2">
        <v>0</v>
      </c>
      <c r="T45" s="8"/>
      <c r="V45" s="8"/>
      <c r="X45" s="8"/>
      <c r="Z45" s="9">
        <f>SUM(C45:Y45)</f>
        <v>39</v>
      </c>
    </row>
    <row r="46" spans="1:26" x14ac:dyDescent="0.25">
      <c r="A46" s="7" t="s">
        <v>121</v>
      </c>
      <c r="B46" s="8"/>
      <c r="C46" s="2">
        <v>0</v>
      </c>
      <c r="D46" s="8"/>
      <c r="E46" s="2">
        <v>0</v>
      </c>
      <c r="F46" s="8"/>
      <c r="G46" s="2">
        <v>0</v>
      </c>
      <c r="H46" s="8"/>
      <c r="I46" s="2">
        <v>0</v>
      </c>
      <c r="J46" s="8"/>
      <c r="K46" s="2">
        <v>0</v>
      </c>
      <c r="L46" s="8"/>
      <c r="M46" s="2">
        <v>0</v>
      </c>
      <c r="N46" s="8" t="s">
        <v>38</v>
      </c>
      <c r="O46" s="2">
        <v>39</v>
      </c>
      <c r="P46" s="8"/>
      <c r="Q46" s="2">
        <v>0</v>
      </c>
      <c r="R46" s="8"/>
      <c r="S46" s="2">
        <v>0</v>
      </c>
      <c r="T46" s="8"/>
      <c r="V46" s="8"/>
      <c r="X46" s="8"/>
      <c r="Z46" s="9">
        <f>SUM(C46:Y46)</f>
        <v>39</v>
      </c>
    </row>
    <row r="47" spans="1:26" x14ac:dyDescent="0.25">
      <c r="A47" s="7" t="s">
        <v>63</v>
      </c>
      <c r="B47" s="8"/>
      <c r="C47" s="2">
        <v>0</v>
      </c>
      <c r="D47" s="8" t="s">
        <v>35</v>
      </c>
      <c r="E47" s="2">
        <v>38</v>
      </c>
      <c r="F47" s="8"/>
      <c r="G47" s="2">
        <v>0</v>
      </c>
      <c r="H47" s="8"/>
      <c r="I47" s="2">
        <v>0</v>
      </c>
      <c r="J47" s="8"/>
      <c r="K47" s="2">
        <v>0</v>
      </c>
      <c r="L47" s="8"/>
      <c r="M47" s="2">
        <v>0</v>
      </c>
      <c r="N47" s="8"/>
      <c r="O47" s="2">
        <v>0</v>
      </c>
      <c r="P47" s="8"/>
      <c r="Q47" s="2">
        <v>0</v>
      </c>
      <c r="R47" s="8"/>
      <c r="S47" s="2">
        <v>0</v>
      </c>
      <c r="T47" s="8"/>
      <c r="V47" s="8"/>
      <c r="X47" s="8"/>
      <c r="Z47" s="9">
        <f>SUM(C47:Y47)</f>
        <v>38</v>
      </c>
    </row>
    <row r="48" spans="1:26" x14ac:dyDescent="0.25">
      <c r="A48" s="7" t="s">
        <v>96</v>
      </c>
      <c r="B48" s="8"/>
      <c r="C48" s="2">
        <v>0</v>
      </c>
      <c r="D48" s="8"/>
      <c r="E48" s="2">
        <v>0</v>
      </c>
      <c r="F48" s="8"/>
      <c r="G48" s="2">
        <v>0</v>
      </c>
      <c r="H48" s="8"/>
      <c r="I48" s="2">
        <v>0</v>
      </c>
      <c r="J48" s="8" t="s">
        <v>97</v>
      </c>
      <c r="K48" s="2">
        <v>38</v>
      </c>
      <c r="L48" s="8"/>
      <c r="M48" s="2">
        <v>0</v>
      </c>
      <c r="N48" s="8"/>
      <c r="O48" s="2">
        <v>0</v>
      </c>
      <c r="P48" s="8"/>
      <c r="Q48" s="2">
        <v>0</v>
      </c>
      <c r="R48" s="8"/>
      <c r="S48" s="2">
        <v>0</v>
      </c>
      <c r="T48" s="8"/>
      <c r="V48" s="8"/>
      <c r="X48" s="8"/>
      <c r="Z48" s="9">
        <f>SUM(C48:Y48)</f>
        <v>38</v>
      </c>
    </row>
    <row r="49" spans="1:27" x14ac:dyDescent="0.25">
      <c r="A49" s="7" t="s">
        <v>117</v>
      </c>
      <c r="B49" s="8"/>
      <c r="C49" s="2">
        <v>0</v>
      </c>
      <c r="D49" s="8"/>
      <c r="E49" s="2">
        <v>0</v>
      </c>
      <c r="F49" s="8"/>
      <c r="G49" s="2">
        <v>0</v>
      </c>
      <c r="H49" s="8"/>
      <c r="I49" s="2">
        <v>0</v>
      </c>
      <c r="J49" s="8"/>
      <c r="K49" s="2">
        <v>0</v>
      </c>
      <c r="L49" s="8" t="s">
        <v>39</v>
      </c>
      <c r="M49" s="2">
        <v>38</v>
      </c>
      <c r="N49" s="8"/>
      <c r="O49" s="2">
        <v>0</v>
      </c>
      <c r="P49" s="8"/>
      <c r="Q49" s="2">
        <v>0</v>
      </c>
      <c r="R49" s="8"/>
      <c r="S49" s="2">
        <v>0</v>
      </c>
      <c r="T49" s="8"/>
      <c r="V49" s="8"/>
      <c r="X49" s="8"/>
      <c r="Z49" s="9">
        <f>SUM(C49:Y49)</f>
        <v>38</v>
      </c>
    </row>
    <row r="50" spans="1:27" x14ac:dyDescent="0.25">
      <c r="A50" s="7" t="s">
        <v>26</v>
      </c>
      <c r="B50" s="8" t="s">
        <v>40</v>
      </c>
      <c r="C50" s="2">
        <v>37</v>
      </c>
      <c r="D50" s="8"/>
      <c r="E50" s="2">
        <v>0</v>
      </c>
      <c r="F50" s="8"/>
      <c r="G50" s="2">
        <v>0</v>
      </c>
      <c r="H50" s="8"/>
      <c r="I50" s="2">
        <v>0</v>
      </c>
      <c r="J50" s="8"/>
      <c r="K50" s="2">
        <v>0</v>
      </c>
      <c r="L50" s="8"/>
      <c r="M50" s="2">
        <v>0</v>
      </c>
      <c r="N50" s="8"/>
      <c r="O50" s="2">
        <v>0</v>
      </c>
      <c r="P50" s="8"/>
      <c r="Q50" s="2">
        <v>0</v>
      </c>
      <c r="R50" s="8"/>
      <c r="S50" s="2">
        <v>0</v>
      </c>
      <c r="T50" s="8"/>
      <c r="V50" s="8"/>
      <c r="X50" s="8"/>
      <c r="Z50" s="9">
        <f>SUM(C50:Y50)</f>
        <v>37</v>
      </c>
    </row>
    <row r="51" spans="1:27" x14ac:dyDescent="0.25">
      <c r="A51" s="7" t="s">
        <v>100</v>
      </c>
      <c r="B51" s="8"/>
      <c r="C51" s="2">
        <v>0</v>
      </c>
      <c r="D51" s="8"/>
      <c r="E51" s="2">
        <v>0</v>
      </c>
      <c r="F51" s="8"/>
      <c r="G51" s="2">
        <v>0</v>
      </c>
      <c r="H51" s="8"/>
      <c r="I51" s="2">
        <v>0</v>
      </c>
      <c r="J51" s="8" t="s">
        <v>101</v>
      </c>
      <c r="K51" s="2">
        <v>37</v>
      </c>
      <c r="L51" s="8"/>
      <c r="M51" s="2">
        <v>0</v>
      </c>
      <c r="N51" s="8"/>
      <c r="O51" s="2">
        <v>0</v>
      </c>
      <c r="P51" s="8"/>
      <c r="Q51" s="2">
        <v>0</v>
      </c>
      <c r="R51" s="8"/>
      <c r="S51" s="2">
        <v>0</v>
      </c>
      <c r="T51" s="8"/>
      <c r="V51" s="8"/>
      <c r="X51" s="8"/>
      <c r="Z51" s="9">
        <f>SUM(C51:Y51)</f>
        <v>37</v>
      </c>
    </row>
    <row r="52" spans="1:27" x14ac:dyDescent="0.25">
      <c r="A52" s="4" t="s">
        <v>19</v>
      </c>
      <c r="B52" s="5" t="s">
        <v>20</v>
      </c>
      <c r="C52" s="5"/>
      <c r="D52" s="5" t="s">
        <v>76</v>
      </c>
      <c r="E52" s="5"/>
      <c r="F52" s="5" t="s">
        <v>21</v>
      </c>
      <c r="G52" s="5"/>
      <c r="H52" s="5" t="s">
        <v>30</v>
      </c>
      <c r="I52" s="5"/>
      <c r="J52" s="5" t="s">
        <v>48</v>
      </c>
      <c r="K52" s="5"/>
      <c r="L52" s="6" t="s">
        <v>50</v>
      </c>
      <c r="M52" s="4"/>
      <c r="N52" s="4" t="s">
        <v>64</v>
      </c>
      <c r="O52" s="5"/>
      <c r="P52" s="5" t="s">
        <v>20</v>
      </c>
      <c r="Q52" s="6"/>
      <c r="R52" s="5" t="s">
        <v>65</v>
      </c>
      <c r="S52" s="5"/>
      <c r="T52" s="6"/>
      <c r="U52" s="5"/>
      <c r="V52" s="5"/>
      <c r="W52" s="5"/>
      <c r="X52" s="5"/>
      <c r="Y52" s="5"/>
      <c r="Z52" s="5"/>
      <c r="AA52" s="5"/>
    </row>
  </sheetData>
  <sheetProtection selectLockedCells="1" selectUnlockedCells="1"/>
  <sortState ref="A2:AA52">
    <sortCondition descending="1" ref="Z2:Z52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6" sqref="D6"/>
    </sheetView>
  </sheetViews>
  <sheetFormatPr defaultRowHeight="15" x14ac:dyDescent="0.25"/>
  <cols>
    <col min="2" max="2" width="18.28515625" customWidth="1"/>
    <col min="3" max="3" width="10.5703125" bestFit="1" customWidth="1"/>
    <col min="4" max="4" width="9.140625" style="1"/>
  </cols>
  <sheetData>
    <row r="2" spans="1:3" x14ac:dyDescent="0.25">
      <c r="A2" t="s">
        <v>16</v>
      </c>
    </row>
    <row r="3" spans="1:3" x14ac:dyDescent="0.25">
      <c r="A3" t="s">
        <v>17</v>
      </c>
    </row>
    <row r="5" spans="1:3" x14ac:dyDescent="0.25">
      <c r="A5">
        <v>1</v>
      </c>
      <c r="B5" t="s">
        <v>14</v>
      </c>
      <c r="C5" s="1"/>
    </row>
    <row r="6" spans="1:3" x14ac:dyDescent="0.25">
      <c r="A6">
        <v>2</v>
      </c>
      <c r="B6" t="s">
        <v>15</v>
      </c>
      <c r="C6" s="1"/>
    </row>
    <row r="7" spans="1:3" x14ac:dyDescent="0.25">
      <c r="A7">
        <v>3</v>
      </c>
      <c r="B7" t="s">
        <v>18</v>
      </c>
      <c r="C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Event 1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Looker</dc:creator>
  <cp:lastModifiedBy>Paul Looker</cp:lastModifiedBy>
  <cp:lastPrinted>2022-05-20T12:44:10Z</cp:lastPrinted>
  <dcterms:created xsi:type="dcterms:W3CDTF">2022-01-13T20:46:53Z</dcterms:created>
  <dcterms:modified xsi:type="dcterms:W3CDTF">2023-10-15T13:29:00Z</dcterms:modified>
</cp:coreProperties>
</file>