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Sheet1" sheetId="1" r:id="rId4"/>
  </sheets>
</workbook>
</file>

<file path=xl/sharedStrings.xml><?xml version="1.0" encoding="utf-8"?>
<sst xmlns="http://schemas.openxmlformats.org/spreadsheetml/2006/main" uniqueCount="195">
  <si>
    <t>Name</t>
  </si>
  <si>
    <t>Place Event 1</t>
  </si>
  <si>
    <t>Points Event 1</t>
  </si>
  <si>
    <t>Place Event 2</t>
  </si>
  <si>
    <t>Points Event 2</t>
  </si>
  <si>
    <t>Place Event 3</t>
  </si>
  <si>
    <t>Points Event 3</t>
  </si>
  <si>
    <t>Place Event 4</t>
  </si>
  <si>
    <t>Points Event 4</t>
  </si>
  <si>
    <t>Place Event 5</t>
  </si>
  <si>
    <t>Points Event 5</t>
  </si>
  <si>
    <t>Place Event 6</t>
  </si>
  <si>
    <t>Points Event 6</t>
  </si>
  <si>
    <t>Place Event 7</t>
  </si>
  <si>
    <t>Points Event 7</t>
  </si>
  <si>
    <t>Place Event 8</t>
  </si>
  <si>
    <t>Points Event 8</t>
  </si>
  <si>
    <t>Place Event 9</t>
  </si>
  <si>
    <t>Points Event 9</t>
  </si>
  <si>
    <t>Place Event 10</t>
  </si>
  <si>
    <t>Points Event 10</t>
  </si>
  <si>
    <t>Place Event 11</t>
  </si>
  <si>
    <t>Points Event 11</t>
  </si>
  <si>
    <t>Place Event 12</t>
  </si>
  <si>
    <t>Points Event 12</t>
  </si>
  <si>
    <t>Total points</t>
  </si>
  <si>
    <t>Event Description</t>
  </si>
  <si>
    <t>Guess Time 5km</t>
  </si>
  <si>
    <t>Art Contest</t>
  </si>
  <si>
    <t>Post-Saint Patrick</t>
  </si>
  <si>
    <t>Queen Square Mile</t>
  </si>
  <si>
    <t>Fred Mar Events</t>
  </si>
  <si>
    <t>Hill Climb</t>
  </si>
  <si>
    <t>Parkrun</t>
  </si>
  <si>
    <t>5Ks &amp; IPAs #4</t>
  </si>
  <si>
    <t>Fall Classic</t>
  </si>
  <si>
    <t>Metric Marathon</t>
  </si>
  <si>
    <t>NTHM</t>
  </si>
  <si>
    <t>Points Total</t>
  </si>
  <si>
    <t>Leanne Doughty</t>
  </si>
  <si>
    <t>F8</t>
  </si>
  <si>
    <t>F1</t>
  </si>
  <si>
    <t>Full F1</t>
  </si>
  <si>
    <t>F2</t>
  </si>
  <si>
    <t>F5</t>
  </si>
  <si>
    <t>F3</t>
  </si>
  <si>
    <t>Harry Drost</t>
  </si>
  <si>
    <t>Virtual M14</t>
  </si>
  <si>
    <t>4</t>
  </si>
  <si>
    <t>M10</t>
  </si>
  <si>
    <t>5k M1</t>
  </si>
  <si>
    <t>(W)M1</t>
  </si>
  <si>
    <t>M9</t>
  </si>
  <si>
    <t>Volunteer 5</t>
  </si>
  <si>
    <t>Janet Tree</t>
  </si>
  <si>
    <t>13</t>
  </si>
  <si>
    <t>Half F3</t>
  </si>
  <si>
    <t>F6</t>
  </si>
  <si>
    <t>10Km F3</t>
  </si>
  <si>
    <t>Joanne Embree</t>
  </si>
  <si>
    <t>F12</t>
  </si>
  <si>
    <t>1</t>
  </si>
  <si>
    <t>Half F7</t>
  </si>
  <si>
    <t>F7</t>
  </si>
  <si>
    <t>21Km F3</t>
  </si>
  <si>
    <t>Sara Young</t>
  </si>
  <si>
    <t>12</t>
  </si>
  <si>
    <t>V2</t>
  </si>
  <si>
    <t>Volunteer 1</t>
  </si>
  <si>
    <t>Rick Grey</t>
  </si>
  <si>
    <t>M11</t>
  </si>
  <si>
    <t>M8</t>
  </si>
  <si>
    <t>V3</t>
  </si>
  <si>
    <t>10Km M3</t>
  </si>
  <si>
    <t>Boris Allard</t>
  </si>
  <si>
    <t xml:space="preserve">M5 </t>
  </si>
  <si>
    <t>3</t>
  </si>
  <si>
    <t>Full M2</t>
  </si>
  <si>
    <t>M2</t>
  </si>
  <si>
    <t>Volunteer 3</t>
  </si>
  <si>
    <t>Paul Looker</t>
  </si>
  <si>
    <t>Volunteer</t>
  </si>
  <si>
    <t>6</t>
  </si>
  <si>
    <t>10</t>
  </si>
  <si>
    <t>M4</t>
  </si>
  <si>
    <t>Full M3</t>
  </si>
  <si>
    <t>M5</t>
  </si>
  <si>
    <t>David Weir</t>
  </si>
  <si>
    <t>M3</t>
  </si>
  <si>
    <t>Half M3</t>
  </si>
  <si>
    <t>M6</t>
  </si>
  <si>
    <t>Jamie Weatherbee</t>
  </si>
  <si>
    <t>M7</t>
  </si>
  <si>
    <t>Full M4</t>
  </si>
  <si>
    <t>21Km M3</t>
  </si>
  <si>
    <t>Janice Caissie</t>
  </si>
  <si>
    <t>F10</t>
  </si>
  <si>
    <t>F4</t>
  </si>
  <si>
    <t>Half F6</t>
  </si>
  <si>
    <t>10Km F4</t>
  </si>
  <si>
    <t>Murray Lowery</t>
  </si>
  <si>
    <t>M1</t>
  </si>
  <si>
    <t>Half M2</t>
  </si>
  <si>
    <t>Lauren Fraser</t>
  </si>
  <si>
    <t>Michel Melanson</t>
  </si>
  <si>
    <t>5Km M1</t>
  </si>
  <si>
    <t>Michele Coleman</t>
  </si>
  <si>
    <t>Full F2</t>
  </si>
  <si>
    <t>Clayton Goodine</t>
  </si>
  <si>
    <t>Half M1</t>
  </si>
  <si>
    <t>Justin Young</t>
  </si>
  <si>
    <t>10k M1</t>
  </si>
  <si>
    <t>10Km M1</t>
  </si>
  <si>
    <t>Westley Arbeau</t>
  </si>
  <si>
    <t>Fran Robinson</t>
  </si>
  <si>
    <t>Half F4</t>
  </si>
  <si>
    <t>21Km F1</t>
  </si>
  <si>
    <t>Steve Scott</t>
  </si>
  <si>
    <t>M12</t>
  </si>
  <si>
    <t>V1</t>
  </si>
  <si>
    <t>Justin LeBlanc</t>
  </si>
  <si>
    <t>21Km M1</t>
  </si>
  <si>
    <t>Terry Haines</t>
  </si>
  <si>
    <t>10Km M2</t>
  </si>
  <si>
    <t>Christa Blizzard</t>
  </si>
  <si>
    <t>F9</t>
  </si>
  <si>
    <t>(W)F1</t>
  </si>
  <si>
    <t>10Km F6</t>
  </si>
  <si>
    <t>Mona McLachlan</t>
  </si>
  <si>
    <t>21Km F2</t>
  </si>
  <si>
    <t>Marlene McVicar</t>
  </si>
  <si>
    <t>Brenda Tree</t>
  </si>
  <si>
    <t>Walker</t>
  </si>
  <si>
    <t>Walker F1</t>
  </si>
  <si>
    <t>Henny Drost</t>
  </si>
  <si>
    <t>Virtual F13</t>
  </si>
  <si>
    <t>7</t>
  </si>
  <si>
    <t>(W)F2</t>
  </si>
  <si>
    <t>Jochen Schroer</t>
  </si>
  <si>
    <t>Cindy MacDonald</t>
  </si>
  <si>
    <t>F11</t>
  </si>
  <si>
    <t>Half F5</t>
  </si>
  <si>
    <t>Jason Scarbro</t>
  </si>
  <si>
    <t>Full M1</t>
  </si>
  <si>
    <t>Mary Bartlett</t>
  </si>
  <si>
    <t>Half F1</t>
  </si>
  <si>
    <t>Dianne Sharpe</t>
  </si>
  <si>
    <t>Dave Tree</t>
  </si>
  <si>
    <t>Walker M1</t>
  </si>
  <si>
    <t xml:space="preserve">Faith Abel-Adegbite </t>
  </si>
  <si>
    <t>Half F8</t>
  </si>
  <si>
    <t>Michael Stapenhurst</t>
  </si>
  <si>
    <t>Mary Mckenna</t>
  </si>
  <si>
    <t>Brian Scott</t>
  </si>
  <si>
    <t>Lloyd Sutherland</t>
  </si>
  <si>
    <t>Pierre El Khoury</t>
  </si>
  <si>
    <t>Erin Whitman</t>
  </si>
  <si>
    <t>5Km F5</t>
  </si>
  <si>
    <t>Gina Thurrott</t>
  </si>
  <si>
    <t>5Km F1</t>
  </si>
  <si>
    <t>Sonya MacDonald</t>
  </si>
  <si>
    <t>10Km F1</t>
  </si>
  <si>
    <t>Eric Hopper</t>
  </si>
  <si>
    <t>Amelia Beaney</t>
  </si>
  <si>
    <t>Half F2</t>
  </si>
  <si>
    <t>Sheryl Johnstone</t>
  </si>
  <si>
    <t>10Km F2</t>
  </si>
  <si>
    <t>Natalie Foreman</t>
  </si>
  <si>
    <t>5Km F2</t>
  </si>
  <si>
    <t>Christa Murphy</t>
  </si>
  <si>
    <t>Dan Coleman</t>
  </si>
  <si>
    <t>Shelley Mackenzie</t>
  </si>
  <si>
    <t>5Km F3</t>
  </si>
  <si>
    <t>Nancy McCoy</t>
  </si>
  <si>
    <t>Roy Nicholl</t>
  </si>
  <si>
    <t>Hyla Nicholson</t>
  </si>
  <si>
    <t>Wendy Rogers</t>
  </si>
  <si>
    <t>Kevin Soehner</t>
  </si>
  <si>
    <t>Half M4</t>
  </si>
  <si>
    <t>Natalie Parent</t>
  </si>
  <si>
    <t>Shelley Mills</t>
  </si>
  <si>
    <t>5Km F4</t>
  </si>
  <si>
    <t>Gabriel Gillis</t>
  </si>
  <si>
    <t>10Km5</t>
  </si>
  <si>
    <t>Tracey Hanlon</t>
  </si>
  <si>
    <t>5Km F6</t>
  </si>
  <si>
    <t>Marianne Perreault</t>
  </si>
  <si>
    <t>Bernard Arseneau</t>
  </si>
  <si>
    <t>Kaitlin Comeau</t>
  </si>
  <si>
    <t>Glen Butts</t>
  </si>
  <si>
    <t>M13</t>
  </si>
  <si>
    <t>Ann Flynn</t>
  </si>
  <si>
    <t>Deborah Prosser</t>
  </si>
  <si>
    <t>Carol Scott</t>
  </si>
  <si>
    <t>ParkRun</t>
  </si>
</sst>
</file>

<file path=xl/styles.xml><?xml version="1.0" encoding="utf-8"?>
<styleSheet xmlns="http://schemas.openxmlformats.org/spreadsheetml/2006/main">
  <numFmts count="1">
    <numFmt numFmtId="0" formatCode="General"/>
  </numFmts>
  <fonts count="3">
    <font>
      <sz val="11"/>
      <color indexed="8"/>
      <name val="Calibri"/>
    </font>
    <font>
      <sz val="12"/>
      <color indexed="8"/>
      <name val="Helvetica Neue"/>
    </font>
    <font>
      <sz val="15"/>
      <color indexed="8"/>
      <name val="Calibri"/>
    </font>
  </fonts>
  <fills count="7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1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4"/>
        <bgColor auto="1"/>
      </patternFill>
    </fill>
  </fills>
  <borders count="13">
    <border>
      <left/>
      <right/>
      <top/>
      <bottom/>
      <diagonal/>
    </border>
    <border>
      <left style="thin">
        <color indexed="10"/>
      </left>
      <right/>
      <top style="thin">
        <color indexed="10"/>
      </top>
      <bottom/>
      <diagonal/>
    </border>
    <border>
      <left/>
      <right/>
      <top style="thin">
        <color indexed="10"/>
      </top>
      <bottom/>
      <diagonal/>
    </border>
    <border>
      <left/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/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/>
      <right/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/>
      <top/>
      <bottom/>
      <diagonal/>
    </border>
    <border>
      <left/>
      <right/>
      <top/>
      <bottom/>
      <diagonal/>
    </border>
    <border>
      <left/>
      <right style="thin">
        <color indexed="10"/>
      </right>
      <top/>
      <bottom/>
      <diagonal/>
    </border>
  </borders>
  <cellStyleXfs count="1">
    <xf numFmtId="0" fontId="0" applyNumberFormat="0" applyFont="1" applyFill="0" applyBorder="0" applyAlignment="1" applyProtection="0">
      <alignment vertical="bottom"/>
    </xf>
  </cellStyleXfs>
  <cellXfs count="34">
    <xf numFmtId="0" fontId="0" applyNumberFormat="0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49" fontId="0" fillId="2" borderId="1" applyNumberFormat="1" applyFont="1" applyFill="1" applyBorder="1" applyAlignment="1" applyProtection="0">
      <alignment vertical="bottom"/>
    </xf>
    <xf numFmtId="49" fontId="0" fillId="2" borderId="2" applyNumberFormat="1" applyFont="1" applyFill="1" applyBorder="1" applyAlignment="1" applyProtection="0">
      <alignment horizontal="center" vertical="bottom"/>
    </xf>
    <xf numFmtId="49" fontId="0" fillId="2" borderId="3" applyNumberFormat="1" applyFont="1" applyFill="1" applyBorder="1" applyAlignment="1" applyProtection="0">
      <alignment horizontal="center" vertical="bottom"/>
    </xf>
    <xf numFmtId="49" fontId="0" fillId="2" borderId="4" applyNumberFormat="1" applyFont="1" applyFill="1" applyBorder="1" applyAlignment="1" applyProtection="0">
      <alignment vertical="bottom"/>
    </xf>
    <xf numFmtId="49" fontId="0" fillId="2" borderId="5" applyNumberFormat="1" applyFont="1" applyFill="1" applyBorder="1" applyAlignment="1" applyProtection="0">
      <alignment vertical="bottom"/>
    </xf>
    <xf numFmtId="0" fontId="0" fillId="2" borderId="5" applyNumberFormat="0" applyFont="1" applyFill="1" applyBorder="1" applyAlignment="1" applyProtection="0">
      <alignment vertical="bottom"/>
    </xf>
    <xf numFmtId="49" fontId="0" fillId="2" borderId="5" applyNumberFormat="1" applyFont="1" applyFill="1" applyBorder="1" applyAlignment="1" applyProtection="0">
      <alignment horizontal="center" vertical="bottom"/>
    </xf>
    <xf numFmtId="49" fontId="0" fillId="2" borderId="6" applyNumberFormat="1" applyFont="1" applyFill="1" applyBorder="1" applyAlignment="1" applyProtection="0">
      <alignment horizontal="center" vertical="bottom"/>
    </xf>
    <xf numFmtId="49" fontId="0" fillId="3" borderId="7" applyNumberFormat="1" applyFont="1" applyFill="1" applyBorder="1" applyAlignment="1" applyProtection="0">
      <alignment vertical="bottom"/>
    </xf>
    <xf numFmtId="49" fontId="0" fillId="4" borderId="8" applyNumberFormat="1" applyFont="1" applyFill="1" applyBorder="1" applyAlignment="1" applyProtection="0">
      <alignment horizontal="center" vertical="bottom"/>
    </xf>
    <xf numFmtId="0" fontId="0" fillId="5" borderId="8" applyNumberFormat="1" applyFont="1" applyFill="1" applyBorder="1" applyAlignment="1" applyProtection="0">
      <alignment horizontal="center" vertical="bottom"/>
    </xf>
    <xf numFmtId="0" fontId="0" fillId="4" borderId="8" applyNumberFormat="1" applyFont="1" applyFill="1" applyBorder="1" applyAlignment="1" applyProtection="0">
      <alignment horizontal="center" vertical="bottom"/>
    </xf>
    <xf numFmtId="0" fontId="0" fillId="4" borderId="8" applyNumberFormat="0" applyFont="1" applyFill="1" applyBorder="1" applyAlignment="1" applyProtection="0">
      <alignment horizontal="center" vertical="bottom"/>
    </xf>
    <xf numFmtId="0" fontId="0" fillId="5" borderId="8" applyNumberFormat="0" applyFont="1" applyFill="1" applyBorder="1" applyAlignment="1" applyProtection="0">
      <alignment horizontal="center" vertical="bottom"/>
    </xf>
    <xf numFmtId="0" fontId="0" fillId="3" borderId="9" applyNumberFormat="1" applyFont="1" applyFill="1" applyBorder="1" applyAlignment="1" applyProtection="0">
      <alignment horizontal="center" vertical="bottom"/>
    </xf>
    <xf numFmtId="49" fontId="0" fillId="3" borderId="1" applyNumberFormat="1" applyFont="1" applyFill="1" applyBorder="1" applyAlignment="1" applyProtection="0">
      <alignment vertical="bottom"/>
    </xf>
    <xf numFmtId="49" fontId="0" fillId="4" borderId="2" applyNumberFormat="1" applyFont="1" applyFill="1" applyBorder="1" applyAlignment="1" applyProtection="0">
      <alignment horizontal="center" vertical="bottom"/>
    </xf>
    <xf numFmtId="0" fontId="0" fillId="3" borderId="3" applyNumberFormat="1" applyFont="1" applyFill="1" applyBorder="1" applyAlignment="1" applyProtection="0">
      <alignment horizontal="center" vertical="bottom"/>
    </xf>
    <xf numFmtId="49" fontId="0" fillId="3" borderId="4" applyNumberFormat="1" applyFont="1" applyFill="1" applyBorder="1" applyAlignment="1" applyProtection="0">
      <alignment vertical="bottom"/>
    </xf>
    <xf numFmtId="49" fontId="0" fillId="4" borderId="5" applyNumberFormat="1" applyFont="1" applyFill="1" applyBorder="1" applyAlignment="1" applyProtection="0">
      <alignment horizontal="center" vertical="bottom"/>
    </xf>
    <xf numFmtId="0" fontId="0" fillId="4" borderId="5" applyNumberFormat="0" applyFont="1" applyFill="1" applyBorder="1" applyAlignment="1" applyProtection="0">
      <alignment horizontal="center" vertical="bottom"/>
    </xf>
    <xf numFmtId="0" fontId="0" fillId="3" borderId="6" applyNumberFormat="1" applyFont="1" applyFill="1" applyBorder="1" applyAlignment="1" applyProtection="0">
      <alignment horizontal="center" vertical="bottom"/>
    </xf>
    <xf numFmtId="49" fontId="0" fillId="3" borderId="10" applyNumberFormat="1" applyFont="1" applyFill="1" applyBorder="1" applyAlignment="1" applyProtection="0">
      <alignment vertical="bottom"/>
    </xf>
    <xf numFmtId="49" fontId="0" fillId="4" borderId="11" applyNumberFormat="1" applyFont="1" applyFill="1" applyBorder="1" applyAlignment="1" applyProtection="0">
      <alignment horizontal="center" vertical="bottom"/>
    </xf>
    <xf numFmtId="0" fontId="0" fillId="4" borderId="11" applyNumberFormat="0" applyFont="1" applyFill="1" applyBorder="1" applyAlignment="1" applyProtection="0">
      <alignment horizontal="center" vertical="bottom"/>
    </xf>
    <xf numFmtId="0" fontId="0" fillId="3" borderId="12" applyNumberFormat="1" applyFont="1" applyFill="1" applyBorder="1" applyAlignment="1" applyProtection="0">
      <alignment horizontal="center" vertical="bottom"/>
    </xf>
    <xf numFmtId="0" fontId="0" fillId="4" borderId="11" applyNumberFormat="1" applyFont="1" applyFill="1" applyBorder="1" applyAlignment="1" applyProtection="0">
      <alignment horizontal="center" vertical="bottom"/>
    </xf>
    <xf numFmtId="0" fontId="0" fillId="4" borderId="2" applyNumberFormat="0" applyFont="1" applyFill="1" applyBorder="1" applyAlignment="1" applyProtection="0">
      <alignment horizontal="center" vertical="bottom"/>
    </xf>
    <xf numFmtId="49" fontId="0" fillId="6" borderId="4" applyNumberFormat="1" applyFont="1" applyFill="1" applyBorder="1" applyAlignment="1" applyProtection="0">
      <alignment vertical="bottom"/>
    </xf>
    <xf numFmtId="49" fontId="0" fillId="6" borderId="5" applyNumberFormat="1" applyFont="1" applyFill="1" applyBorder="1" applyAlignment="1" applyProtection="0">
      <alignment horizontal="center" vertical="bottom"/>
    </xf>
    <xf numFmtId="0" fontId="0" fillId="6" borderId="8" applyNumberFormat="0" applyFont="1" applyFill="1" applyBorder="1" applyAlignment="1" applyProtection="0">
      <alignment horizontal="center" vertical="bottom"/>
    </xf>
    <xf numFmtId="0" fontId="0" fillId="6" borderId="6" applyNumberFormat="1" applyFont="1" applyFill="1" applyBorder="1" applyAlignment="1" applyProtection="0">
      <alignment horizontal="center" vertical="bottom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00"/>
      <rgbColor rgb="ffaaaaaa"/>
      <rgbColor rgb="ff92d050"/>
      <rgbColor rgb="ffd8d8d8"/>
      <rgbColor rgb="ffffffff"/>
      <rgbColor rgb="fffefb00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/Relationships>
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sx="100000" sy="100000" kx="0" ky="0" algn="b" rotWithShape="0" blurRad="38100" dist="23000" dir="5400000">
              <a:srgbClr val="000000">
                <a:alpha val="35000"/>
              </a:srgbClr>
            </a:outerShdw>
          </a:effectLst>
        </a:effectStyle>
        <a:effectStyle>
          <a:effectLst>
            <a:outerShdw sx="100000" sy="100000" kx="0" ky="0" algn="b" rotWithShape="0" blurRad="38100" dist="23000" dir="5400000">
              <a:srgbClr val="000000">
                <a:alpha val="35000"/>
              </a:srgbClr>
            </a:outerShdw>
          </a:effectLst>
        </a:effectStyle>
        <a:effectStyle>
          <a:effectLst>
            <a:outerShdw sx="100000" sy="100000" kx="0" ky="0" algn="b" rotWithShape="0" blurRad="38100" dist="23000" dir="540000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sx="100000" sy="100000" kx="0" ky="0" algn="b" rotWithShape="0" blurRad="38100" dist="23000" dir="540000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8" tIns="45718" rIns="45718" bIns="45718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sx="100000" sy="100000" kx="0" ky="0" algn="b" rotWithShape="0" blurRad="38100" dist="23000" dir="540000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sheet1.xml><?xml version="1.0" encoding="utf-8"?>
<worksheet xmlns:r="http://schemas.openxmlformats.org/officeDocument/2006/relationships" xmlns="http://schemas.openxmlformats.org/spreadsheetml/2006/main">
  <dimension ref="A1:Z68"/>
  <sheetViews>
    <sheetView workbookViewId="0" showGridLines="0" defaultGridColor="1"/>
  </sheetViews>
  <sheetFormatPr defaultColWidth="8.83333" defaultRowHeight="15" customHeight="1" outlineLevelRow="0" outlineLevelCol="0"/>
  <cols>
    <col min="1" max="1" width="19.8516" style="1" customWidth="1"/>
    <col min="2" max="2" width="15.3516" style="1" customWidth="1"/>
    <col min="3" max="4" width="15" style="1" customWidth="1"/>
    <col min="5" max="5" width="13.5" style="1" customWidth="1"/>
    <col min="6" max="6" width="14.5" style="1" customWidth="1"/>
    <col min="7" max="8" width="14" style="1" customWidth="1"/>
    <col min="9" max="10" width="14.1719" style="1" customWidth="1"/>
    <col min="11" max="12" width="13.6719" style="1" customWidth="1"/>
    <col min="13" max="14" width="13" style="1" customWidth="1"/>
    <col min="15" max="16" width="13.3516" style="1" customWidth="1"/>
    <col min="17" max="18" width="14.1719" style="1" customWidth="1"/>
    <col min="19" max="20" width="13.8516" style="1" customWidth="1"/>
    <col min="21" max="22" width="14.5" style="1" customWidth="1"/>
    <col min="23" max="24" width="14.1719" style="1" customWidth="1"/>
    <col min="25" max="26" width="14.5" style="1" customWidth="1"/>
    <col min="27" max="16384" width="8.85156" style="1" customWidth="1"/>
  </cols>
  <sheetData>
    <row r="1" ht="13.55" customHeight="1">
      <c r="A1" t="s" s="2">
        <v>0</v>
      </c>
      <c r="B1" t="s" s="3">
        <v>1</v>
      </c>
      <c r="C1" t="s" s="3">
        <v>2</v>
      </c>
      <c r="D1" t="s" s="3">
        <v>3</v>
      </c>
      <c r="E1" t="s" s="3">
        <v>4</v>
      </c>
      <c r="F1" t="s" s="3">
        <v>5</v>
      </c>
      <c r="G1" t="s" s="3">
        <v>6</v>
      </c>
      <c r="H1" t="s" s="3">
        <v>7</v>
      </c>
      <c r="I1" t="s" s="3">
        <v>8</v>
      </c>
      <c r="J1" t="s" s="3">
        <v>9</v>
      </c>
      <c r="K1" t="s" s="3">
        <v>10</v>
      </c>
      <c r="L1" t="s" s="3">
        <v>11</v>
      </c>
      <c r="M1" t="s" s="3">
        <v>12</v>
      </c>
      <c r="N1" t="s" s="3">
        <v>13</v>
      </c>
      <c r="O1" t="s" s="3">
        <v>14</v>
      </c>
      <c r="P1" t="s" s="3">
        <v>15</v>
      </c>
      <c r="Q1" t="s" s="3">
        <v>16</v>
      </c>
      <c r="R1" t="s" s="3">
        <v>17</v>
      </c>
      <c r="S1" t="s" s="3">
        <v>18</v>
      </c>
      <c r="T1" t="s" s="3">
        <v>19</v>
      </c>
      <c r="U1" t="s" s="3">
        <v>20</v>
      </c>
      <c r="V1" t="s" s="3">
        <v>21</v>
      </c>
      <c r="W1" t="s" s="3">
        <v>22</v>
      </c>
      <c r="X1" t="s" s="3">
        <v>23</v>
      </c>
      <c r="Y1" t="s" s="3">
        <v>24</v>
      </c>
      <c r="Z1" t="s" s="4">
        <v>25</v>
      </c>
    </row>
    <row r="2" ht="13.55" customHeight="1">
      <c r="A2" t="s" s="5">
        <v>26</v>
      </c>
      <c r="B2" t="s" s="6">
        <v>27</v>
      </c>
      <c r="C2" s="7"/>
      <c r="D2" t="s" s="8">
        <v>28</v>
      </c>
      <c r="E2" s="7"/>
      <c r="F2" t="s" s="6">
        <v>29</v>
      </c>
      <c r="G2" s="7"/>
      <c r="H2" t="s" s="6">
        <v>30</v>
      </c>
      <c r="I2" s="7"/>
      <c r="J2" t="s" s="6">
        <v>31</v>
      </c>
      <c r="K2" s="7"/>
      <c r="L2" t="s" s="8">
        <v>32</v>
      </c>
      <c r="M2" s="7"/>
      <c r="N2" t="s" s="8">
        <v>33</v>
      </c>
      <c r="O2" s="7"/>
      <c r="P2" t="s" s="8">
        <v>34</v>
      </c>
      <c r="Q2" s="7"/>
      <c r="R2" t="s" s="8">
        <v>35</v>
      </c>
      <c r="S2" s="7"/>
      <c r="T2" s="8"/>
      <c r="U2" s="7"/>
      <c r="V2" t="s" s="6">
        <v>36</v>
      </c>
      <c r="W2" s="7"/>
      <c r="X2" t="s" s="8">
        <v>37</v>
      </c>
      <c r="Y2" s="7"/>
      <c r="Z2" t="s" s="9">
        <v>38</v>
      </c>
    </row>
    <row r="3" ht="13.55" customHeight="1">
      <c r="A3" t="s" s="10">
        <v>39</v>
      </c>
      <c r="B3" t="s" s="11">
        <v>40</v>
      </c>
      <c r="C3" s="12">
        <v>36</v>
      </c>
      <c r="D3" s="13">
        <v>2</v>
      </c>
      <c r="E3" s="12">
        <v>48</v>
      </c>
      <c r="F3" s="13">
        <v>11</v>
      </c>
      <c r="G3" s="12">
        <v>33</v>
      </c>
      <c r="H3" t="s" s="11">
        <v>41</v>
      </c>
      <c r="I3" s="12">
        <v>50</v>
      </c>
      <c r="J3" t="s" s="11">
        <v>42</v>
      </c>
      <c r="K3" s="12">
        <v>50</v>
      </c>
      <c r="L3" t="s" s="11">
        <v>43</v>
      </c>
      <c r="M3" s="12">
        <v>45</v>
      </c>
      <c r="N3" t="s" s="11">
        <v>44</v>
      </c>
      <c r="O3" s="12">
        <v>39</v>
      </c>
      <c r="P3" t="s" s="11">
        <v>45</v>
      </c>
      <c r="Q3" s="12">
        <v>42</v>
      </c>
      <c r="R3" s="14"/>
      <c r="S3" s="12">
        <v>0</v>
      </c>
      <c r="T3" s="14"/>
      <c r="U3" s="15"/>
      <c r="V3" s="14"/>
      <c r="W3" s="15"/>
      <c r="X3" s="14"/>
      <c r="Y3" s="15"/>
      <c r="Z3" s="16">
        <f>SUM(C3:Y3)</f>
        <v>356</v>
      </c>
    </row>
    <row r="4" ht="13.55" customHeight="1">
      <c r="A4" t="s" s="17">
        <v>46</v>
      </c>
      <c r="B4" t="s" s="18">
        <v>47</v>
      </c>
      <c r="C4" s="12">
        <v>30</v>
      </c>
      <c r="D4" s="18"/>
      <c r="E4" s="12">
        <v>0</v>
      </c>
      <c r="F4" t="s" s="18">
        <v>48</v>
      </c>
      <c r="G4" s="12">
        <v>40</v>
      </c>
      <c r="H4" t="s" s="18">
        <v>49</v>
      </c>
      <c r="I4" s="12">
        <v>34</v>
      </c>
      <c r="J4" t="s" s="18">
        <v>50</v>
      </c>
      <c r="K4" s="12">
        <v>50</v>
      </c>
      <c r="L4" t="s" s="18">
        <v>51</v>
      </c>
      <c r="M4" s="12">
        <v>50</v>
      </c>
      <c r="N4" t="s" s="18">
        <v>52</v>
      </c>
      <c r="O4" s="12">
        <v>35</v>
      </c>
      <c r="P4" t="s" s="18">
        <v>49</v>
      </c>
      <c r="Q4" s="12">
        <v>34</v>
      </c>
      <c r="R4" t="s" s="18">
        <v>53</v>
      </c>
      <c r="S4" s="12">
        <v>35</v>
      </c>
      <c r="T4" s="18"/>
      <c r="U4" s="15"/>
      <c r="V4" s="18"/>
      <c r="W4" s="15"/>
      <c r="X4" s="18"/>
      <c r="Y4" s="15"/>
      <c r="Z4" s="19">
        <f>SUM(C4:Y4)</f>
        <v>308</v>
      </c>
    </row>
    <row r="5" ht="13.55" customHeight="1">
      <c r="A5" t="s" s="20">
        <v>54</v>
      </c>
      <c r="B5" t="s" s="21">
        <v>44</v>
      </c>
      <c r="C5" s="12">
        <v>39</v>
      </c>
      <c r="D5" s="22"/>
      <c r="E5" s="12">
        <v>0</v>
      </c>
      <c r="F5" t="s" s="21">
        <v>55</v>
      </c>
      <c r="G5" s="12">
        <v>31</v>
      </c>
      <c r="H5" t="s" s="21">
        <v>45</v>
      </c>
      <c r="I5" s="12">
        <v>42</v>
      </c>
      <c r="J5" t="s" s="21">
        <v>56</v>
      </c>
      <c r="K5" s="12">
        <v>42</v>
      </c>
      <c r="L5" s="21"/>
      <c r="M5" s="12">
        <v>0</v>
      </c>
      <c r="N5" t="s" s="21">
        <v>41</v>
      </c>
      <c r="O5" s="12">
        <v>50</v>
      </c>
      <c r="P5" t="s" s="21">
        <v>57</v>
      </c>
      <c r="Q5" s="12">
        <v>38</v>
      </c>
      <c r="R5" t="s" s="21">
        <v>58</v>
      </c>
      <c r="S5" s="12">
        <v>42</v>
      </c>
      <c r="T5" s="21"/>
      <c r="U5" s="15"/>
      <c r="V5" s="21"/>
      <c r="W5" s="15"/>
      <c r="X5" s="21"/>
      <c r="Y5" s="15"/>
      <c r="Z5" s="23">
        <f>SUM(C5:Y5)</f>
        <v>284</v>
      </c>
    </row>
    <row r="6" ht="13.55" customHeight="1">
      <c r="A6" t="s" s="17">
        <v>59</v>
      </c>
      <c r="B6" t="s" s="18">
        <v>60</v>
      </c>
      <c r="C6" s="12">
        <v>32</v>
      </c>
      <c r="D6" s="18"/>
      <c r="E6" s="12">
        <v>0</v>
      </c>
      <c r="F6" t="s" s="18">
        <v>61</v>
      </c>
      <c r="G6" s="12">
        <v>50</v>
      </c>
      <c r="H6" t="s" s="18">
        <v>44</v>
      </c>
      <c r="I6" s="12">
        <v>39</v>
      </c>
      <c r="J6" t="s" s="18">
        <v>62</v>
      </c>
      <c r="K6" s="12">
        <v>37</v>
      </c>
      <c r="L6" s="18"/>
      <c r="M6" s="12">
        <v>0</v>
      </c>
      <c r="N6" t="s" s="18">
        <v>63</v>
      </c>
      <c r="O6" s="12">
        <v>37</v>
      </c>
      <c r="P6" t="s" s="18">
        <v>44</v>
      </c>
      <c r="Q6" s="12">
        <v>39</v>
      </c>
      <c r="R6" t="s" s="18">
        <v>64</v>
      </c>
      <c r="S6" s="12">
        <v>42</v>
      </c>
      <c r="T6" s="18"/>
      <c r="U6" s="15"/>
      <c r="V6" s="18"/>
      <c r="W6" s="15"/>
      <c r="X6" s="18"/>
      <c r="Y6" s="15"/>
      <c r="Z6" s="19">
        <f>SUM(C6:Y6)</f>
        <v>276</v>
      </c>
    </row>
    <row r="7" ht="13.55" customHeight="1">
      <c r="A7" t="s" s="24">
        <v>65</v>
      </c>
      <c r="B7" t="s" s="25">
        <v>43</v>
      </c>
      <c r="C7" s="12">
        <v>45</v>
      </c>
      <c r="D7" s="25"/>
      <c r="E7" s="12">
        <v>0</v>
      </c>
      <c r="F7" t="s" s="25">
        <v>66</v>
      </c>
      <c r="G7" s="12">
        <v>32</v>
      </c>
      <c r="H7" s="25"/>
      <c r="I7" s="12">
        <v>0</v>
      </c>
      <c r="J7" t="s" s="25">
        <v>67</v>
      </c>
      <c r="K7" s="12">
        <v>45</v>
      </c>
      <c r="L7" t="s" s="25">
        <v>41</v>
      </c>
      <c r="M7" s="12">
        <v>50</v>
      </c>
      <c r="N7" s="26"/>
      <c r="O7" s="12">
        <v>0</v>
      </c>
      <c r="P7" t="s" s="25">
        <v>41</v>
      </c>
      <c r="Q7" s="12">
        <v>50</v>
      </c>
      <c r="R7" t="s" s="25">
        <v>68</v>
      </c>
      <c r="S7" s="12">
        <v>50</v>
      </c>
      <c r="T7" s="25"/>
      <c r="U7" s="15"/>
      <c r="V7" s="25"/>
      <c r="W7" s="15"/>
      <c r="X7" s="25"/>
      <c r="Y7" s="15"/>
      <c r="Z7" s="27">
        <f>SUM(C7:Y7)</f>
        <v>272</v>
      </c>
    </row>
    <row r="8" ht="13.55" customHeight="1">
      <c r="A8" t="s" s="24">
        <v>69</v>
      </c>
      <c r="B8" t="s" s="25">
        <v>70</v>
      </c>
      <c r="C8" s="12">
        <v>33</v>
      </c>
      <c r="D8" s="26"/>
      <c r="E8" s="12">
        <v>0</v>
      </c>
      <c r="F8" s="28">
        <v>5</v>
      </c>
      <c r="G8" s="12">
        <v>39</v>
      </c>
      <c r="H8" t="s" s="25">
        <v>71</v>
      </c>
      <c r="I8" s="12">
        <v>36</v>
      </c>
      <c r="J8" t="s" s="25">
        <v>72</v>
      </c>
      <c r="K8" s="12">
        <v>40</v>
      </c>
      <c r="L8" s="26"/>
      <c r="M8" s="12">
        <v>0</v>
      </c>
      <c r="N8" t="s" s="25">
        <v>71</v>
      </c>
      <c r="O8" s="12">
        <v>36</v>
      </c>
      <c r="P8" t="s" s="25">
        <v>70</v>
      </c>
      <c r="Q8" s="12">
        <v>33</v>
      </c>
      <c r="R8" t="s" s="25">
        <v>73</v>
      </c>
      <c r="S8" s="12">
        <v>42</v>
      </c>
      <c r="T8" s="25"/>
      <c r="U8" s="15"/>
      <c r="V8" s="25"/>
      <c r="W8" s="15"/>
      <c r="X8" s="26"/>
      <c r="Y8" s="15"/>
      <c r="Z8" s="27">
        <f>SUM(C8:Y8)</f>
        <v>264</v>
      </c>
    </row>
    <row r="9" ht="13.55" customHeight="1">
      <c r="A9" t="s" s="24">
        <v>74</v>
      </c>
      <c r="B9" t="s" s="25">
        <v>75</v>
      </c>
      <c r="C9" s="12">
        <v>39</v>
      </c>
      <c r="D9" t="s" s="25">
        <v>76</v>
      </c>
      <c r="E9" s="12">
        <v>48</v>
      </c>
      <c r="F9" s="28">
        <v>14</v>
      </c>
      <c r="G9" s="12">
        <v>30</v>
      </c>
      <c r="H9" s="26"/>
      <c r="I9" s="12">
        <v>0</v>
      </c>
      <c r="J9" t="s" s="25">
        <v>77</v>
      </c>
      <c r="K9" s="12">
        <v>45</v>
      </c>
      <c r="L9" s="26"/>
      <c r="M9" s="12">
        <v>0</v>
      </c>
      <c r="N9" t="s" s="25">
        <v>78</v>
      </c>
      <c r="O9" s="12">
        <v>45</v>
      </c>
      <c r="P9" s="25"/>
      <c r="Q9" s="12">
        <v>0</v>
      </c>
      <c r="R9" t="s" s="25">
        <v>79</v>
      </c>
      <c r="S9" s="12">
        <v>42</v>
      </c>
      <c r="T9" s="26"/>
      <c r="U9" s="15"/>
      <c r="V9" s="25"/>
      <c r="W9" s="15"/>
      <c r="X9" s="25"/>
      <c r="Y9" s="15"/>
      <c r="Z9" s="27">
        <f>SUM(C9:Y9)</f>
        <v>263</v>
      </c>
    </row>
    <row r="10" ht="13.55" customHeight="1">
      <c r="A10" t="s" s="24">
        <v>80</v>
      </c>
      <c r="B10" t="s" s="25">
        <v>81</v>
      </c>
      <c r="C10" s="12">
        <v>30</v>
      </c>
      <c r="D10" t="s" s="25">
        <v>82</v>
      </c>
      <c r="E10" s="12">
        <v>39</v>
      </c>
      <c r="F10" t="s" s="25">
        <v>83</v>
      </c>
      <c r="G10" s="12">
        <v>34</v>
      </c>
      <c r="H10" t="s" s="25">
        <v>84</v>
      </c>
      <c r="I10" s="12">
        <v>40</v>
      </c>
      <c r="J10" t="s" s="25">
        <v>85</v>
      </c>
      <c r="K10" s="12">
        <v>42</v>
      </c>
      <c r="L10" s="25"/>
      <c r="M10" s="12">
        <v>0</v>
      </c>
      <c r="N10" s="25"/>
      <c r="O10" s="12">
        <v>0</v>
      </c>
      <c r="P10" t="s" s="25">
        <v>86</v>
      </c>
      <c r="Q10" s="12">
        <v>39</v>
      </c>
      <c r="R10" t="s" s="25">
        <v>53</v>
      </c>
      <c r="S10" s="12">
        <v>35</v>
      </c>
      <c r="T10" s="25"/>
      <c r="U10" s="15"/>
      <c r="V10" s="25"/>
      <c r="W10" s="15"/>
      <c r="X10" s="25"/>
      <c r="Y10" s="15"/>
      <c r="Z10" s="27">
        <f>SUM(C10:Y10)</f>
        <v>259</v>
      </c>
    </row>
    <row r="11" ht="13.55" customHeight="1">
      <c r="A11" t="s" s="24">
        <v>87</v>
      </c>
      <c r="B11" t="s" s="25">
        <v>49</v>
      </c>
      <c r="C11" s="12">
        <v>34</v>
      </c>
      <c r="D11" s="26"/>
      <c r="E11" s="12">
        <v>0</v>
      </c>
      <c r="F11" s="28">
        <v>9</v>
      </c>
      <c r="G11" s="12">
        <v>35</v>
      </c>
      <c r="H11" t="s" s="25">
        <v>88</v>
      </c>
      <c r="I11" s="12">
        <v>42</v>
      </c>
      <c r="J11" t="s" s="25">
        <v>89</v>
      </c>
      <c r="K11" s="12">
        <v>42</v>
      </c>
      <c r="L11" s="26"/>
      <c r="M11" s="12">
        <v>0</v>
      </c>
      <c r="N11" t="s" s="25">
        <v>88</v>
      </c>
      <c r="O11" s="12">
        <v>42</v>
      </c>
      <c r="P11" t="s" s="25">
        <v>90</v>
      </c>
      <c r="Q11" s="12">
        <v>38</v>
      </c>
      <c r="R11" s="26"/>
      <c r="S11" s="12">
        <v>0</v>
      </c>
      <c r="T11" s="26"/>
      <c r="U11" s="15"/>
      <c r="V11" s="26"/>
      <c r="W11" s="15"/>
      <c r="X11" s="26"/>
      <c r="Y11" s="15"/>
      <c r="Z11" s="27">
        <f>SUM(C11:Y11)</f>
        <v>242</v>
      </c>
    </row>
    <row r="12" ht="13.55" customHeight="1">
      <c r="A12" t="s" s="24">
        <v>91</v>
      </c>
      <c r="B12" t="s" s="25">
        <v>78</v>
      </c>
      <c r="C12" s="12">
        <v>45</v>
      </c>
      <c r="D12" s="25"/>
      <c r="E12" s="12">
        <v>0</v>
      </c>
      <c r="F12" s="25"/>
      <c r="G12" s="12">
        <v>0</v>
      </c>
      <c r="H12" t="s" s="25">
        <v>92</v>
      </c>
      <c r="I12" s="12">
        <v>37</v>
      </c>
      <c r="J12" t="s" s="25">
        <v>93</v>
      </c>
      <c r="K12" s="12">
        <v>40</v>
      </c>
      <c r="L12" s="25"/>
      <c r="M12" s="12">
        <v>0</v>
      </c>
      <c r="N12" t="s" s="25">
        <v>92</v>
      </c>
      <c r="O12" s="12">
        <v>37</v>
      </c>
      <c r="P12" t="s" s="25">
        <v>71</v>
      </c>
      <c r="Q12" s="12">
        <v>36</v>
      </c>
      <c r="R12" t="s" s="25">
        <v>94</v>
      </c>
      <c r="S12" s="12">
        <v>42</v>
      </c>
      <c r="T12" s="25"/>
      <c r="U12" s="15"/>
      <c r="V12" s="26"/>
      <c r="W12" s="15"/>
      <c r="X12" s="25"/>
      <c r="Y12" s="15"/>
      <c r="Z12" s="27">
        <f>SUM(C12:Y12)</f>
        <v>237</v>
      </c>
    </row>
    <row r="13" ht="13.55" customHeight="1">
      <c r="A13" t="s" s="24">
        <v>95</v>
      </c>
      <c r="B13" t="s" s="25">
        <v>96</v>
      </c>
      <c r="C13" s="12">
        <v>34</v>
      </c>
      <c r="D13" s="26"/>
      <c r="E13" s="12">
        <v>0</v>
      </c>
      <c r="F13" s="28">
        <v>8</v>
      </c>
      <c r="G13" s="12">
        <v>36</v>
      </c>
      <c r="H13" t="s" s="25">
        <v>97</v>
      </c>
      <c r="I13" s="12">
        <v>40</v>
      </c>
      <c r="J13" t="s" s="25">
        <v>98</v>
      </c>
      <c r="K13" s="12">
        <v>38</v>
      </c>
      <c r="L13" s="26"/>
      <c r="M13" s="12">
        <v>0</v>
      </c>
      <c r="N13" t="s" s="25">
        <v>57</v>
      </c>
      <c r="O13" s="12">
        <v>38</v>
      </c>
      <c r="P13" s="26"/>
      <c r="Q13" s="12">
        <v>0</v>
      </c>
      <c r="R13" t="s" s="25">
        <v>99</v>
      </c>
      <c r="S13" s="12">
        <v>40</v>
      </c>
      <c r="T13" s="26"/>
      <c r="U13" s="15"/>
      <c r="V13" s="26"/>
      <c r="W13" s="15"/>
      <c r="X13" s="26"/>
      <c r="Y13" s="15"/>
      <c r="Z13" s="27">
        <f>SUM(C13:Y13)</f>
        <v>234</v>
      </c>
    </row>
    <row r="14" ht="13.55" customHeight="1">
      <c r="A14" t="s" s="24">
        <v>100</v>
      </c>
      <c r="B14" s="26"/>
      <c r="C14" s="12">
        <v>0</v>
      </c>
      <c r="D14" s="28">
        <v>1</v>
      </c>
      <c r="E14" s="12">
        <v>50</v>
      </c>
      <c r="F14" s="28">
        <v>3</v>
      </c>
      <c r="G14" s="12">
        <v>42</v>
      </c>
      <c r="H14" t="s" s="25">
        <v>101</v>
      </c>
      <c r="I14" s="12">
        <v>50</v>
      </c>
      <c r="J14" t="s" s="25">
        <v>102</v>
      </c>
      <c r="K14" s="12">
        <v>45</v>
      </c>
      <c r="L14" s="26"/>
      <c r="M14" s="12">
        <v>0</v>
      </c>
      <c r="N14" s="26"/>
      <c r="O14" s="12">
        <v>0</v>
      </c>
      <c r="P14" t="s" s="25">
        <v>88</v>
      </c>
      <c r="Q14" s="12">
        <v>42</v>
      </c>
      <c r="R14" s="26"/>
      <c r="S14" s="12">
        <v>0</v>
      </c>
      <c r="T14" s="26"/>
      <c r="U14" s="15"/>
      <c r="V14" s="25"/>
      <c r="W14" s="15"/>
      <c r="X14" s="25"/>
      <c r="Y14" s="15"/>
      <c r="Z14" s="27">
        <f>SUM(C14:Y14)</f>
        <v>233</v>
      </c>
    </row>
    <row r="15" ht="13.55" customHeight="1">
      <c r="A15" t="s" s="20">
        <v>103</v>
      </c>
      <c r="B15" t="s" s="21">
        <v>57</v>
      </c>
      <c r="C15" s="12">
        <v>38</v>
      </c>
      <c r="D15" t="s" s="21">
        <v>81</v>
      </c>
      <c r="E15" s="12">
        <v>35</v>
      </c>
      <c r="F15" t="s" s="21">
        <v>81</v>
      </c>
      <c r="G15" s="12">
        <v>35</v>
      </c>
      <c r="H15" t="s" s="21">
        <v>81</v>
      </c>
      <c r="I15" s="12">
        <v>34</v>
      </c>
      <c r="J15" s="21"/>
      <c r="K15" s="12">
        <v>0</v>
      </c>
      <c r="L15" s="22"/>
      <c r="M15" s="12">
        <v>0</v>
      </c>
      <c r="N15" t="s" s="21">
        <v>45</v>
      </c>
      <c r="O15" s="12">
        <v>42</v>
      </c>
      <c r="P15" t="s" s="21">
        <v>43</v>
      </c>
      <c r="Q15" s="12">
        <v>45</v>
      </c>
      <c r="R15" s="22"/>
      <c r="S15" s="12">
        <v>0</v>
      </c>
      <c r="T15" s="22"/>
      <c r="U15" s="15"/>
      <c r="V15" s="22"/>
      <c r="W15" s="15"/>
      <c r="X15" s="21"/>
      <c r="Y15" s="15"/>
      <c r="Z15" s="23">
        <f>SUM(C15:Y15)</f>
        <v>229</v>
      </c>
    </row>
    <row r="16" ht="13.55" customHeight="1">
      <c r="A16" t="s" s="17">
        <v>104</v>
      </c>
      <c r="B16" t="s" s="18">
        <v>92</v>
      </c>
      <c r="C16" s="12">
        <v>37</v>
      </c>
      <c r="D16" s="29"/>
      <c r="E16" s="12">
        <v>0</v>
      </c>
      <c r="F16" s="29"/>
      <c r="G16" s="12">
        <v>0</v>
      </c>
      <c r="H16" t="s" s="18">
        <v>78</v>
      </c>
      <c r="I16" s="12">
        <v>45</v>
      </c>
      <c r="J16" s="18"/>
      <c r="K16" s="12">
        <v>0</v>
      </c>
      <c r="L16" t="s" s="18">
        <v>101</v>
      </c>
      <c r="M16" s="12">
        <v>50</v>
      </c>
      <c r="N16" t="s" s="18">
        <v>84</v>
      </c>
      <c r="O16" s="12">
        <v>40</v>
      </c>
      <c r="P16" t="s" s="18">
        <v>84</v>
      </c>
      <c r="Q16" s="12">
        <v>40</v>
      </c>
      <c r="R16" t="s" s="18">
        <v>105</v>
      </c>
      <c r="S16" s="12">
        <v>0</v>
      </c>
      <c r="T16" s="18"/>
      <c r="U16" s="15"/>
      <c r="V16" s="18"/>
      <c r="W16" s="15"/>
      <c r="X16" s="18"/>
      <c r="Y16" s="15"/>
      <c r="Z16" s="19">
        <f>SUM(C16:Y16)</f>
        <v>212</v>
      </c>
    </row>
    <row r="17" ht="13.55" customHeight="1">
      <c r="A17" t="s" s="24">
        <v>106</v>
      </c>
      <c r="B17" t="s" s="25">
        <v>63</v>
      </c>
      <c r="C17" s="12">
        <v>37</v>
      </c>
      <c r="D17" s="28">
        <v>4</v>
      </c>
      <c r="E17" s="12">
        <v>43</v>
      </c>
      <c r="F17" s="26"/>
      <c r="G17" s="12">
        <v>0</v>
      </c>
      <c r="H17" s="25"/>
      <c r="I17" s="12">
        <v>0</v>
      </c>
      <c r="J17" t="s" s="25">
        <v>107</v>
      </c>
      <c r="K17" s="12">
        <v>45</v>
      </c>
      <c r="L17" t="s" s="25">
        <v>67</v>
      </c>
      <c r="M17" s="12">
        <v>45</v>
      </c>
      <c r="N17" s="26"/>
      <c r="O17" s="12">
        <v>0</v>
      </c>
      <c r="P17" s="26"/>
      <c r="Q17" s="12">
        <v>0</v>
      </c>
      <c r="R17" t="s" s="25">
        <v>53</v>
      </c>
      <c r="S17" s="12">
        <v>35</v>
      </c>
      <c r="T17" s="26"/>
      <c r="U17" s="15"/>
      <c r="V17" s="25"/>
      <c r="W17" s="15"/>
      <c r="X17" s="25"/>
      <c r="Y17" s="15"/>
      <c r="Z17" s="27">
        <f>SUM(C17:Y17)</f>
        <v>209</v>
      </c>
    </row>
    <row r="18" ht="13.55" customHeight="1">
      <c r="A18" t="s" s="24">
        <v>108</v>
      </c>
      <c r="B18" t="s" s="25">
        <v>101</v>
      </c>
      <c r="C18" s="12">
        <v>50</v>
      </c>
      <c r="D18" s="26"/>
      <c r="E18" s="12">
        <v>0</v>
      </c>
      <c r="F18" s="26"/>
      <c r="G18" s="12">
        <v>0</v>
      </c>
      <c r="H18" s="26"/>
      <c r="I18" s="12">
        <v>0</v>
      </c>
      <c r="J18" t="s" s="25">
        <v>109</v>
      </c>
      <c r="K18" s="12">
        <v>50</v>
      </c>
      <c r="L18" s="26"/>
      <c r="M18" s="12">
        <v>0</v>
      </c>
      <c r="N18" t="s" s="25">
        <v>101</v>
      </c>
      <c r="O18" s="12">
        <v>50</v>
      </c>
      <c r="P18" t="s" s="25">
        <v>101</v>
      </c>
      <c r="Q18" s="12">
        <v>50</v>
      </c>
      <c r="R18" s="26"/>
      <c r="S18" s="12">
        <v>0</v>
      </c>
      <c r="T18" s="26"/>
      <c r="U18" s="15"/>
      <c r="V18" s="26"/>
      <c r="W18" s="15"/>
      <c r="X18" s="26"/>
      <c r="Y18" s="15"/>
      <c r="Z18" s="27">
        <f>SUM(C18:Y18)</f>
        <v>200</v>
      </c>
    </row>
    <row r="19" ht="13.55" customHeight="1">
      <c r="A19" t="s" s="24">
        <v>110</v>
      </c>
      <c r="B19" s="26"/>
      <c r="C19" s="12">
        <v>0</v>
      </c>
      <c r="D19" s="26"/>
      <c r="E19" s="12">
        <v>0</v>
      </c>
      <c r="F19" s="28">
        <v>6</v>
      </c>
      <c r="G19" s="12">
        <v>38</v>
      </c>
      <c r="H19" s="26"/>
      <c r="I19" s="12">
        <v>0</v>
      </c>
      <c r="J19" t="s" s="25">
        <v>111</v>
      </c>
      <c r="K19" s="12">
        <v>50</v>
      </c>
      <c r="L19" s="25"/>
      <c r="M19" s="12">
        <v>0</v>
      </c>
      <c r="N19" s="26"/>
      <c r="O19" s="12">
        <v>0</v>
      </c>
      <c r="P19" t="s" s="25">
        <v>78</v>
      </c>
      <c r="Q19" s="12">
        <v>45</v>
      </c>
      <c r="R19" t="s" s="25">
        <v>112</v>
      </c>
      <c r="S19" s="12">
        <v>50</v>
      </c>
      <c r="T19" s="25"/>
      <c r="U19" s="15"/>
      <c r="V19" s="25"/>
      <c r="W19" s="15"/>
      <c r="X19" s="25"/>
      <c r="Y19" s="15"/>
      <c r="Z19" s="27">
        <f>SUM(C19:Y19)</f>
        <v>189</v>
      </c>
    </row>
    <row r="20" ht="13.55" customHeight="1">
      <c r="A20" t="s" s="20">
        <v>113</v>
      </c>
      <c r="B20" t="s" s="21">
        <v>84</v>
      </c>
      <c r="C20" s="12">
        <v>40</v>
      </c>
      <c r="D20" s="22"/>
      <c r="E20" s="12">
        <v>0</v>
      </c>
      <c r="F20" s="22"/>
      <c r="G20" s="12">
        <v>0</v>
      </c>
      <c r="H20" t="s" s="21">
        <v>86</v>
      </c>
      <c r="I20" s="12">
        <v>39</v>
      </c>
      <c r="J20" s="21"/>
      <c r="K20" s="12">
        <v>0</v>
      </c>
      <c r="L20" s="22"/>
      <c r="M20" s="12">
        <v>0</v>
      </c>
      <c r="N20" t="s" s="21">
        <v>90</v>
      </c>
      <c r="O20" s="12">
        <v>38</v>
      </c>
      <c r="P20" t="s" s="21">
        <v>92</v>
      </c>
      <c r="Q20" s="12">
        <v>37</v>
      </c>
      <c r="R20" t="s" s="21">
        <v>53</v>
      </c>
      <c r="S20" s="12">
        <v>35</v>
      </c>
      <c r="T20" s="21"/>
      <c r="U20" s="15"/>
      <c r="V20" s="21"/>
      <c r="W20" s="15"/>
      <c r="X20" s="22"/>
      <c r="Y20" s="15"/>
      <c r="Z20" s="23">
        <f>SUM(C20:Y20)</f>
        <v>189</v>
      </c>
    </row>
    <row r="21" ht="13.55" customHeight="1">
      <c r="A21" t="s" s="10">
        <v>114</v>
      </c>
      <c r="B21" s="11"/>
      <c r="C21" s="12">
        <v>0</v>
      </c>
      <c r="D21" s="11"/>
      <c r="E21" s="12">
        <v>0</v>
      </c>
      <c r="F21" s="11"/>
      <c r="G21" s="12">
        <v>0</v>
      </c>
      <c r="H21" t="s" s="11">
        <v>43</v>
      </c>
      <c r="I21" s="12">
        <v>45</v>
      </c>
      <c r="J21" t="s" s="11">
        <v>115</v>
      </c>
      <c r="K21" s="12">
        <v>40</v>
      </c>
      <c r="L21" t="s" s="11">
        <v>45</v>
      </c>
      <c r="M21" s="12">
        <v>42</v>
      </c>
      <c r="N21" s="11"/>
      <c r="O21" s="12">
        <v>0</v>
      </c>
      <c r="P21" s="11"/>
      <c r="Q21" s="12">
        <v>0</v>
      </c>
      <c r="R21" t="s" s="11">
        <v>116</v>
      </c>
      <c r="S21" s="12">
        <v>50</v>
      </c>
      <c r="T21" s="11"/>
      <c r="U21" s="15"/>
      <c r="V21" s="11"/>
      <c r="W21" s="15"/>
      <c r="X21" s="11"/>
      <c r="Y21" s="15"/>
      <c r="Z21" s="16">
        <f>SUM(C21:Y21)</f>
        <v>177</v>
      </c>
    </row>
    <row r="22" ht="13.55" customHeight="1">
      <c r="A22" t="s" s="17">
        <v>117</v>
      </c>
      <c r="B22" t="s" s="18">
        <v>118</v>
      </c>
      <c r="C22" s="12">
        <v>32</v>
      </c>
      <c r="D22" s="29"/>
      <c r="E22" s="12">
        <v>0</v>
      </c>
      <c r="F22" s="29"/>
      <c r="G22" s="12">
        <v>0</v>
      </c>
      <c r="H22" s="29"/>
      <c r="I22" s="12">
        <v>0</v>
      </c>
      <c r="J22" t="s" s="18">
        <v>119</v>
      </c>
      <c r="K22" s="12">
        <v>50</v>
      </c>
      <c r="L22" t="s" s="18">
        <v>119</v>
      </c>
      <c r="M22" s="12">
        <v>50</v>
      </c>
      <c r="N22" s="29"/>
      <c r="O22" s="12">
        <v>0</v>
      </c>
      <c r="P22" s="29"/>
      <c r="Q22" s="12">
        <v>0</v>
      </c>
      <c r="R22" t="s" s="18">
        <v>53</v>
      </c>
      <c r="S22" s="12">
        <v>35</v>
      </c>
      <c r="T22" s="29"/>
      <c r="U22" s="15"/>
      <c r="V22" s="18"/>
      <c r="W22" s="15"/>
      <c r="X22" s="18"/>
      <c r="Y22" s="15"/>
      <c r="Z22" s="19">
        <f>SUM(C22:Y22)</f>
        <v>167</v>
      </c>
    </row>
    <row r="23" ht="13.55" customHeight="1">
      <c r="A23" t="s" s="24">
        <v>120</v>
      </c>
      <c r="B23" s="26"/>
      <c r="C23" s="12">
        <v>0</v>
      </c>
      <c r="D23" s="26"/>
      <c r="E23" s="12">
        <v>0</v>
      </c>
      <c r="F23" s="26"/>
      <c r="G23" s="12">
        <v>0</v>
      </c>
      <c r="H23" s="26"/>
      <c r="I23" s="12">
        <v>0</v>
      </c>
      <c r="J23" s="25"/>
      <c r="K23" s="12">
        <v>0</v>
      </c>
      <c r="L23" t="s" s="25">
        <v>78</v>
      </c>
      <c r="M23" s="12">
        <v>45</v>
      </c>
      <c r="N23" t="s" s="25">
        <v>86</v>
      </c>
      <c r="O23" s="12">
        <v>39</v>
      </c>
      <c r="P23" t="s" s="25">
        <v>52</v>
      </c>
      <c r="Q23" s="12">
        <v>35</v>
      </c>
      <c r="R23" t="s" s="25">
        <v>121</v>
      </c>
      <c r="S23" s="12">
        <v>45</v>
      </c>
      <c r="T23" s="26"/>
      <c r="U23" s="15"/>
      <c r="V23" s="26"/>
      <c r="W23" s="15"/>
      <c r="X23" s="26"/>
      <c r="Y23" s="15"/>
      <c r="Z23" s="27">
        <f>SUM(C23:Y23)</f>
        <v>164</v>
      </c>
    </row>
    <row r="24" ht="13.55" customHeight="1">
      <c r="A24" t="s" s="24">
        <v>122</v>
      </c>
      <c r="B24" t="s" s="25">
        <v>90</v>
      </c>
      <c r="C24" s="12">
        <v>38</v>
      </c>
      <c r="D24" s="25"/>
      <c r="E24" s="12">
        <v>0</v>
      </c>
      <c r="F24" s="25"/>
      <c r="G24" s="12">
        <v>0</v>
      </c>
      <c r="H24" t="s" s="25">
        <v>90</v>
      </c>
      <c r="I24" s="12">
        <v>38</v>
      </c>
      <c r="J24" s="25"/>
      <c r="K24" s="12">
        <v>0</v>
      </c>
      <c r="L24" t="s" s="25">
        <v>88</v>
      </c>
      <c r="M24" s="12">
        <v>42</v>
      </c>
      <c r="N24" s="25"/>
      <c r="O24" s="12">
        <v>0</v>
      </c>
      <c r="P24" s="26"/>
      <c r="Q24" s="12">
        <v>0</v>
      </c>
      <c r="R24" t="s" s="25">
        <v>123</v>
      </c>
      <c r="S24" s="12">
        <v>45</v>
      </c>
      <c r="T24" s="25"/>
      <c r="U24" s="15"/>
      <c r="V24" s="25"/>
      <c r="W24" s="15"/>
      <c r="X24" s="25"/>
      <c r="Y24" s="15"/>
      <c r="Z24" s="27">
        <f>SUM(C24:Y24)</f>
        <v>163</v>
      </c>
    </row>
    <row r="25" ht="13.55" customHeight="1">
      <c r="A25" t="s" s="24">
        <v>124</v>
      </c>
      <c r="B25" t="s" s="25">
        <v>125</v>
      </c>
      <c r="C25" s="12">
        <v>35</v>
      </c>
      <c r="D25" s="26"/>
      <c r="E25" s="12">
        <v>0</v>
      </c>
      <c r="F25" s="26"/>
      <c r="G25" s="12">
        <v>0</v>
      </c>
      <c r="H25" s="26"/>
      <c r="I25" s="12">
        <v>0</v>
      </c>
      <c r="J25" s="25"/>
      <c r="K25" s="12">
        <v>0</v>
      </c>
      <c r="L25" t="s" s="25">
        <v>126</v>
      </c>
      <c r="M25" s="12">
        <v>50</v>
      </c>
      <c r="N25" s="26"/>
      <c r="O25" s="12">
        <v>0</v>
      </c>
      <c r="P25" s="26"/>
      <c r="Q25" s="12">
        <v>0</v>
      </c>
      <c r="R25" t="s" s="25">
        <v>127</v>
      </c>
      <c r="S25" s="12">
        <v>38</v>
      </c>
      <c r="T25" s="25"/>
      <c r="U25" s="15"/>
      <c r="V25" s="26"/>
      <c r="W25" s="15"/>
      <c r="X25" s="26"/>
      <c r="Y25" s="15"/>
      <c r="Z25" s="27">
        <f>SUM(C25:Y25)</f>
        <v>123</v>
      </c>
    </row>
    <row r="26" ht="13.55" customHeight="1">
      <c r="A26" t="s" s="24">
        <v>128</v>
      </c>
      <c r="B26" s="26"/>
      <c r="C26" s="12">
        <v>0</v>
      </c>
      <c r="D26" s="26"/>
      <c r="E26" s="12">
        <v>0</v>
      </c>
      <c r="F26" s="26"/>
      <c r="G26" s="12">
        <v>0</v>
      </c>
      <c r="H26" s="26"/>
      <c r="I26" s="12">
        <v>0</v>
      </c>
      <c r="J26" s="25"/>
      <c r="K26" s="12">
        <v>0</v>
      </c>
      <c r="L26" t="s" s="25">
        <v>72</v>
      </c>
      <c r="M26" s="12">
        <v>42</v>
      </c>
      <c r="N26" t="s" s="25">
        <v>125</v>
      </c>
      <c r="O26" s="12">
        <v>35</v>
      </c>
      <c r="P26" s="26"/>
      <c r="Q26" s="12">
        <v>0</v>
      </c>
      <c r="R26" t="s" s="25">
        <v>129</v>
      </c>
      <c r="S26" s="12">
        <v>45</v>
      </c>
      <c r="T26" s="25"/>
      <c r="U26" s="15"/>
      <c r="V26" s="26"/>
      <c r="W26" s="15"/>
      <c r="X26" s="25"/>
      <c r="Y26" s="15"/>
      <c r="Z26" s="27">
        <f>SUM(C26:Y26)</f>
        <v>122</v>
      </c>
    </row>
    <row r="27" ht="13.55" customHeight="1">
      <c r="A27" t="s" s="24">
        <v>130</v>
      </c>
      <c r="B27" s="26"/>
      <c r="C27" s="12">
        <v>0</v>
      </c>
      <c r="D27" s="26"/>
      <c r="E27" s="12">
        <v>0</v>
      </c>
      <c r="F27" s="26"/>
      <c r="G27" s="12">
        <v>0</v>
      </c>
      <c r="H27" s="26"/>
      <c r="I27" s="12">
        <v>0</v>
      </c>
      <c r="J27" s="25"/>
      <c r="K27" s="12">
        <v>0</v>
      </c>
      <c r="L27" s="26"/>
      <c r="M27" s="12">
        <v>0</v>
      </c>
      <c r="N27" t="s" s="25">
        <v>43</v>
      </c>
      <c r="O27" s="12">
        <v>45</v>
      </c>
      <c r="P27" t="s" s="25">
        <v>97</v>
      </c>
      <c r="Q27" s="12">
        <v>40</v>
      </c>
      <c r="R27" t="s" s="25">
        <v>53</v>
      </c>
      <c r="S27" s="12">
        <v>35</v>
      </c>
      <c r="T27" s="26"/>
      <c r="U27" s="15"/>
      <c r="V27" s="26"/>
      <c r="W27" s="15"/>
      <c r="X27" s="25"/>
      <c r="Y27" s="15"/>
      <c r="Z27" s="27">
        <f>SUM(C27:Y27)</f>
        <v>120</v>
      </c>
    </row>
    <row r="28" ht="13.55" customHeight="1">
      <c r="A28" t="s" s="24">
        <v>131</v>
      </c>
      <c r="B28" t="s" s="25">
        <v>132</v>
      </c>
      <c r="C28" s="12">
        <v>30</v>
      </c>
      <c r="D28" s="26"/>
      <c r="E28" s="12">
        <v>0</v>
      </c>
      <c r="F28" s="26"/>
      <c r="G28" s="12">
        <v>0</v>
      </c>
      <c r="H28" t="s" s="25">
        <v>133</v>
      </c>
      <c r="I28" s="12">
        <v>50</v>
      </c>
      <c r="J28" s="26"/>
      <c r="K28" s="12">
        <v>0</v>
      </c>
      <c r="L28" s="25"/>
      <c r="M28" s="12">
        <v>0</v>
      </c>
      <c r="N28" t="s" s="25">
        <v>96</v>
      </c>
      <c r="O28" s="12">
        <v>34</v>
      </c>
      <c r="P28" s="26"/>
      <c r="Q28" s="12">
        <v>0</v>
      </c>
      <c r="R28" s="25"/>
      <c r="S28" s="12">
        <v>0</v>
      </c>
      <c r="T28" s="25"/>
      <c r="U28" s="15"/>
      <c r="V28" s="25"/>
      <c r="W28" s="15"/>
      <c r="X28" s="25"/>
      <c r="Y28" s="15"/>
      <c r="Z28" s="27">
        <f>SUM(C28:Y28)</f>
        <v>114</v>
      </c>
    </row>
    <row r="29" ht="13.55" customHeight="1">
      <c r="A29" t="s" s="24">
        <v>134</v>
      </c>
      <c r="B29" t="s" s="25">
        <v>135</v>
      </c>
      <c r="C29" s="12">
        <v>31</v>
      </c>
      <c r="D29" s="25"/>
      <c r="E29" s="12">
        <v>0</v>
      </c>
      <c r="F29" t="s" s="25">
        <v>136</v>
      </c>
      <c r="G29" s="12">
        <v>37</v>
      </c>
      <c r="H29" s="25"/>
      <c r="I29" s="12">
        <v>0</v>
      </c>
      <c r="J29" s="26"/>
      <c r="K29" s="12">
        <v>0</v>
      </c>
      <c r="L29" t="s" s="25">
        <v>137</v>
      </c>
      <c r="M29" s="12">
        <v>45</v>
      </c>
      <c r="N29" s="26"/>
      <c r="O29" s="12">
        <v>0</v>
      </c>
      <c r="P29" s="26"/>
      <c r="Q29" s="12">
        <v>0</v>
      </c>
      <c r="R29" s="25"/>
      <c r="S29" s="12">
        <v>0</v>
      </c>
      <c r="T29" s="26"/>
      <c r="U29" s="15"/>
      <c r="V29" s="25"/>
      <c r="W29" s="15"/>
      <c r="X29" s="25"/>
      <c r="Y29" s="15"/>
      <c r="Z29" s="27">
        <f>SUM(C29:Y29)</f>
        <v>113</v>
      </c>
    </row>
    <row r="30" ht="13.55" customHeight="1">
      <c r="A30" t="s" s="24">
        <v>138</v>
      </c>
      <c r="B30" s="25"/>
      <c r="C30" s="12">
        <v>0</v>
      </c>
      <c r="D30" s="25"/>
      <c r="E30" s="12">
        <v>0</v>
      </c>
      <c r="F30" s="25"/>
      <c r="G30" s="12">
        <v>0</v>
      </c>
      <c r="H30" t="s" s="25">
        <v>52</v>
      </c>
      <c r="I30" s="12">
        <v>35</v>
      </c>
      <c r="J30" s="25"/>
      <c r="K30" s="12">
        <v>0</v>
      </c>
      <c r="L30" t="s" s="25">
        <v>84</v>
      </c>
      <c r="M30" s="12">
        <v>40</v>
      </c>
      <c r="N30" s="25"/>
      <c r="O30" s="12">
        <v>0</v>
      </c>
      <c r="P30" s="26"/>
      <c r="Q30" s="12">
        <v>0</v>
      </c>
      <c r="R30" t="s" s="25">
        <v>53</v>
      </c>
      <c r="S30" s="12">
        <v>35</v>
      </c>
      <c r="T30" s="25"/>
      <c r="U30" s="15"/>
      <c r="V30" s="25"/>
      <c r="W30" s="15"/>
      <c r="X30" s="25"/>
      <c r="Y30" s="15"/>
      <c r="Z30" s="27">
        <f>SUM(C30:Y30)</f>
        <v>110</v>
      </c>
    </row>
    <row r="31" ht="13.55" customHeight="1">
      <c r="A31" t="s" s="24">
        <v>139</v>
      </c>
      <c r="B31" t="s" s="25">
        <v>140</v>
      </c>
      <c r="C31" s="12">
        <v>33</v>
      </c>
      <c r="D31" s="25"/>
      <c r="E31" s="12">
        <v>0</v>
      </c>
      <c r="F31" s="25"/>
      <c r="G31" s="12">
        <v>0</v>
      </c>
      <c r="H31" s="26"/>
      <c r="I31" s="12">
        <v>0</v>
      </c>
      <c r="J31" t="s" s="25">
        <v>141</v>
      </c>
      <c r="K31" s="12">
        <v>39</v>
      </c>
      <c r="L31" s="26"/>
      <c r="M31" s="12">
        <v>0</v>
      </c>
      <c r="N31" s="26"/>
      <c r="O31" s="12">
        <v>0</v>
      </c>
      <c r="P31" s="26"/>
      <c r="Q31" s="12">
        <v>0</v>
      </c>
      <c r="R31" t="s" s="25">
        <v>53</v>
      </c>
      <c r="S31" s="12">
        <v>35</v>
      </c>
      <c r="T31" s="26"/>
      <c r="U31" s="15"/>
      <c r="V31" s="26"/>
      <c r="W31" s="15"/>
      <c r="X31" s="25"/>
      <c r="Y31" s="15"/>
      <c r="Z31" s="27">
        <f>SUM(C31:Y31)</f>
        <v>107</v>
      </c>
    </row>
    <row r="32" ht="13.55" customHeight="1">
      <c r="A32" t="s" s="24">
        <v>142</v>
      </c>
      <c r="B32" s="26"/>
      <c r="C32" s="12">
        <v>0</v>
      </c>
      <c r="D32" s="26"/>
      <c r="E32" s="12">
        <v>0</v>
      </c>
      <c r="F32" s="26"/>
      <c r="G32" s="12">
        <v>0</v>
      </c>
      <c r="H32" s="26"/>
      <c r="I32" s="12">
        <v>0</v>
      </c>
      <c r="J32" t="s" s="25">
        <v>143</v>
      </c>
      <c r="K32" s="12">
        <v>50</v>
      </c>
      <c r="L32" s="26"/>
      <c r="M32" s="12">
        <v>0</v>
      </c>
      <c r="N32" s="26"/>
      <c r="O32" s="12">
        <v>0</v>
      </c>
      <c r="P32" s="26"/>
      <c r="Q32" s="12">
        <v>0</v>
      </c>
      <c r="R32" t="s" s="25">
        <v>121</v>
      </c>
      <c r="S32" s="12">
        <v>50</v>
      </c>
      <c r="T32" s="26"/>
      <c r="U32" s="15"/>
      <c r="V32" s="26"/>
      <c r="W32" s="15"/>
      <c r="X32" s="26"/>
      <c r="Y32" s="15"/>
      <c r="Z32" s="27">
        <f>SUM(C32:Y32)</f>
        <v>100</v>
      </c>
    </row>
    <row r="33" ht="13.55" customHeight="1">
      <c r="A33" t="s" s="24">
        <v>144</v>
      </c>
      <c r="B33" t="s" s="25">
        <v>97</v>
      </c>
      <c r="C33" s="12">
        <v>40</v>
      </c>
      <c r="D33" s="26"/>
      <c r="E33" s="12">
        <v>0</v>
      </c>
      <c r="F33" s="26"/>
      <c r="G33" s="12">
        <v>0</v>
      </c>
      <c r="H33" s="26"/>
      <c r="I33" s="12">
        <v>0</v>
      </c>
      <c r="J33" t="s" s="25">
        <v>145</v>
      </c>
      <c r="K33" s="12">
        <v>50</v>
      </c>
      <c r="L33" s="26"/>
      <c r="M33" s="12">
        <v>0</v>
      </c>
      <c r="N33" s="26"/>
      <c r="O33" s="12">
        <v>0</v>
      </c>
      <c r="P33" s="26"/>
      <c r="Q33" s="12">
        <v>0</v>
      </c>
      <c r="R33" s="25"/>
      <c r="S33" s="12">
        <v>0</v>
      </c>
      <c r="T33" s="25"/>
      <c r="U33" s="15"/>
      <c r="V33" s="25"/>
      <c r="W33" s="15"/>
      <c r="X33" s="25"/>
      <c r="Y33" s="15"/>
      <c r="Z33" s="27">
        <f>SUM(C33:Y33)</f>
        <v>90</v>
      </c>
    </row>
    <row r="34" ht="13.55" customHeight="1">
      <c r="A34" t="s" s="24">
        <v>146</v>
      </c>
      <c r="B34" s="26"/>
      <c r="C34" s="12">
        <v>0</v>
      </c>
      <c r="D34" s="26"/>
      <c r="E34" s="12">
        <v>0</v>
      </c>
      <c r="F34" s="26"/>
      <c r="G34" s="12">
        <v>0</v>
      </c>
      <c r="H34" s="26"/>
      <c r="I34" s="12">
        <v>0</v>
      </c>
      <c r="J34" t="s" s="25">
        <v>72</v>
      </c>
      <c r="K34" s="12">
        <v>40</v>
      </c>
      <c r="L34" s="26"/>
      <c r="M34" s="12">
        <v>0</v>
      </c>
      <c r="N34" s="26"/>
      <c r="O34" s="12">
        <v>0</v>
      </c>
      <c r="P34" s="26"/>
      <c r="Q34" s="12">
        <v>0</v>
      </c>
      <c r="R34" t="s" s="25">
        <v>68</v>
      </c>
      <c r="S34" s="12">
        <v>50</v>
      </c>
      <c r="T34" s="26"/>
      <c r="U34" s="15"/>
      <c r="V34" s="26"/>
      <c r="W34" s="15"/>
      <c r="X34" s="26"/>
      <c r="Y34" s="15"/>
      <c r="Z34" s="27">
        <f>SUM(C34:Y34)</f>
        <v>90</v>
      </c>
    </row>
    <row r="35" ht="13.55" customHeight="1">
      <c r="A35" t="s" s="24">
        <v>147</v>
      </c>
      <c r="B35" t="s" s="25">
        <v>71</v>
      </c>
      <c r="C35" s="12">
        <v>36</v>
      </c>
      <c r="D35" s="25"/>
      <c r="E35" s="12">
        <v>0</v>
      </c>
      <c r="F35" s="26"/>
      <c r="G35" s="12">
        <v>0</v>
      </c>
      <c r="H35" t="s" s="25">
        <v>148</v>
      </c>
      <c r="I35" s="12">
        <v>50</v>
      </c>
      <c r="J35" s="26"/>
      <c r="K35" s="12">
        <v>0</v>
      </c>
      <c r="L35" s="25"/>
      <c r="M35" s="12">
        <v>0</v>
      </c>
      <c r="N35" s="25"/>
      <c r="O35" s="12">
        <v>0</v>
      </c>
      <c r="P35" s="26"/>
      <c r="Q35" s="12">
        <v>0</v>
      </c>
      <c r="R35" s="25"/>
      <c r="S35" s="12">
        <v>0</v>
      </c>
      <c r="T35" s="25"/>
      <c r="U35" s="15"/>
      <c r="V35" s="25"/>
      <c r="W35" s="15"/>
      <c r="X35" s="25"/>
      <c r="Y35" s="15"/>
      <c r="Z35" s="27">
        <f>SUM(C35:Y35)</f>
        <v>86</v>
      </c>
    </row>
    <row r="36" ht="13.55" customHeight="1">
      <c r="A36" t="s" s="20">
        <v>149</v>
      </c>
      <c r="B36" t="s" s="21">
        <v>41</v>
      </c>
      <c r="C36" s="12">
        <v>50</v>
      </c>
      <c r="D36" s="22"/>
      <c r="E36" s="12">
        <v>0</v>
      </c>
      <c r="F36" s="22"/>
      <c r="G36" s="12">
        <v>0</v>
      </c>
      <c r="H36" s="22"/>
      <c r="I36" s="12">
        <v>0</v>
      </c>
      <c r="J36" t="s" s="21">
        <v>150</v>
      </c>
      <c r="K36" s="12">
        <v>36</v>
      </c>
      <c r="L36" s="22"/>
      <c r="M36" s="12">
        <v>0</v>
      </c>
      <c r="N36" s="22"/>
      <c r="O36" s="12">
        <v>0</v>
      </c>
      <c r="P36" s="22"/>
      <c r="Q36" s="12">
        <v>0</v>
      </c>
      <c r="R36" s="22"/>
      <c r="S36" s="12">
        <v>0</v>
      </c>
      <c r="T36" s="22"/>
      <c r="U36" s="15"/>
      <c r="V36" s="22"/>
      <c r="W36" s="15"/>
      <c r="X36" s="22"/>
      <c r="Y36" s="15"/>
      <c r="Z36" s="23">
        <f>SUM(C36:Y36)</f>
        <v>86</v>
      </c>
    </row>
    <row r="37" ht="13.55" customHeight="1">
      <c r="A37" t="s" s="17">
        <v>151</v>
      </c>
      <c r="B37" t="s" s="18">
        <v>88</v>
      </c>
      <c r="C37" s="12">
        <v>42</v>
      </c>
      <c r="D37" s="29"/>
      <c r="E37" s="12">
        <v>0</v>
      </c>
      <c r="F37" s="29"/>
      <c r="G37" s="12">
        <v>0</v>
      </c>
      <c r="H37" s="29"/>
      <c r="I37" s="12">
        <v>0</v>
      </c>
      <c r="J37" t="s" s="18">
        <v>72</v>
      </c>
      <c r="K37" s="12">
        <v>40</v>
      </c>
      <c r="L37" s="18"/>
      <c r="M37" s="12">
        <v>0</v>
      </c>
      <c r="N37" s="29"/>
      <c r="O37" s="12">
        <v>0</v>
      </c>
      <c r="P37" s="29"/>
      <c r="Q37" s="12">
        <v>0</v>
      </c>
      <c r="R37" s="29"/>
      <c r="S37" s="12">
        <v>0</v>
      </c>
      <c r="T37" s="18"/>
      <c r="U37" s="15"/>
      <c r="V37" s="18"/>
      <c r="W37" s="15"/>
      <c r="X37" s="18"/>
      <c r="Y37" s="15"/>
      <c r="Z37" s="19">
        <f>SUM(C37:Y37)</f>
        <v>82</v>
      </c>
    </row>
    <row r="38" ht="13.55" customHeight="1">
      <c r="A38" t="s" s="24">
        <v>152</v>
      </c>
      <c r="B38" s="26"/>
      <c r="C38" s="12">
        <v>0</v>
      </c>
      <c r="D38" s="25"/>
      <c r="E38" s="12">
        <v>0</v>
      </c>
      <c r="F38" s="25"/>
      <c r="G38" s="12">
        <v>0</v>
      </c>
      <c r="H38" s="26"/>
      <c r="I38" s="12">
        <v>0</v>
      </c>
      <c r="J38" t="s" s="25">
        <v>72</v>
      </c>
      <c r="K38" s="12">
        <v>40</v>
      </c>
      <c r="L38" t="s" s="25">
        <v>72</v>
      </c>
      <c r="M38" s="12">
        <v>42</v>
      </c>
      <c r="N38" s="26"/>
      <c r="O38" s="12">
        <v>0</v>
      </c>
      <c r="P38" s="26"/>
      <c r="Q38" s="12">
        <v>0</v>
      </c>
      <c r="R38" s="26"/>
      <c r="S38" s="12">
        <v>0</v>
      </c>
      <c r="T38" s="26"/>
      <c r="U38" s="15"/>
      <c r="V38" s="25"/>
      <c r="W38" s="15"/>
      <c r="X38" s="25"/>
      <c r="Y38" s="15"/>
      <c r="Z38" s="27">
        <f>SUM(C38:Y38)</f>
        <v>82</v>
      </c>
    </row>
    <row r="39" ht="13.55" customHeight="1">
      <c r="A39" t="s" s="24">
        <v>153</v>
      </c>
      <c r="B39" t="s" s="25">
        <v>52</v>
      </c>
      <c r="C39" s="12">
        <v>35</v>
      </c>
      <c r="D39" s="28">
        <v>7</v>
      </c>
      <c r="E39" s="12">
        <v>38</v>
      </c>
      <c r="F39" s="25"/>
      <c r="G39" s="12">
        <v>0</v>
      </c>
      <c r="H39" s="26"/>
      <c r="I39" s="12">
        <v>0</v>
      </c>
      <c r="J39" s="26"/>
      <c r="K39" s="12">
        <v>0</v>
      </c>
      <c r="L39" s="26"/>
      <c r="M39" s="12">
        <v>0</v>
      </c>
      <c r="N39" s="26"/>
      <c r="O39" s="12">
        <v>0</v>
      </c>
      <c r="P39" s="26"/>
      <c r="Q39" s="12">
        <v>0</v>
      </c>
      <c r="R39" s="25"/>
      <c r="S39" s="12">
        <v>0</v>
      </c>
      <c r="T39" s="26"/>
      <c r="U39" s="15"/>
      <c r="V39" s="25"/>
      <c r="W39" s="15"/>
      <c r="X39" s="25"/>
      <c r="Y39" s="15"/>
      <c r="Z39" s="27">
        <f>SUM(C39:Y39)</f>
        <v>80</v>
      </c>
    </row>
    <row r="40" ht="13.55" customHeight="1">
      <c r="A40" t="s" s="24">
        <v>154</v>
      </c>
      <c r="B40" s="26"/>
      <c r="C40" s="12">
        <v>0</v>
      </c>
      <c r="D40" s="26"/>
      <c r="E40" s="12">
        <v>0</v>
      </c>
      <c r="F40" s="26"/>
      <c r="G40" s="12">
        <v>0</v>
      </c>
      <c r="H40" s="25"/>
      <c r="I40" s="12">
        <v>0</v>
      </c>
      <c r="J40" t="s" s="25">
        <v>72</v>
      </c>
      <c r="K40" s="12">
        <v>40</v>
      </c>
      <c r="L40" t="s" s="25">
        <v>86</v>
      </c>
      <c r="M40" s="12">
        <v>39</v>
      </c>
      <c r="N40" s="25"/>
      <c r="O40" s="12">
        <v>0</v>
      </c>
      <c r="P40" s="26"/>
      <c r="Q40" s="12">
        <v>0</v>
      </c>
      <c r="R40" s="26"/>
      <c r="S40" s="12">
        <v>0</v>
      </c>
      <c r="T40" s="25"/>
      <c r="U40" s="15"/>
      <c r="V40" s="26"/>
      <c r="W40" s="15"/>
      <c r="X40" s="26"/>
      <c r="Y40" s="15"/>
      <c r="Z40" s="27">
        <f>SUM(C40:Y40)</f>
        <v>79</v>
      </c>
    </row>
    <row r="41" ht="13.55" customHeight="1">
      <c r="A41" t="s" s="24">
        <v>155</v>
      </c>
      <c r="B41" s="26"/>
      <c r="C41" s="12">
        <v>0</v>
      </c>
      <c r="D41" s="26"/>
      <c r="E41" s="12">
        <v>0</v>
      </c>
      <c r="F41" s="25"/>
      <c r="G41" s="12">
        <v>0</v>
      </c>
      <c r="H41" s="26"/>
      <c r="I41" s="12">
        <v>0</v>
      </c>
      <c r="J41" s="26"/>
      <c r="K41" s="12">
        <v>0</v>
      </c>
      <c r="L41" t="s" s="25">
        <v>72</v>
      </c>
      <c r="M41" s="12">
        <v>42</v>
      </c>
      <c r="N41" s="26"/>
      <c r="O41" s="12">
        <v>0</v>
      </c>
      <c r="P41" s="26"/>
      <c r="Q41" s="12">
        <v>0</v>
      </c>
      <c r="R41" t="s" s="25">
        <v>53</v>
      </c>
      <c r="S41" s="12">
        <v>35</v>
      </c>
      <c r="T41" s="26"/>
      <c r="U41" s="15"/>
      <c r="V41" s="25"/>
      <c r="W41" s="15"/>
      <c r="X41" s="26"/>
      <c r="Y41" s="15"/>
      <c r="Z41" s="27">
        <f>SUM(C41:Y41)</f>
        <v>77</v>
      </c>
    </row>
    <row r="42" ht="13.55" customHeight="1">
      <c r="A42" t="s" s="24">
        <v>156</v>
      </c>
      <c r="B42" s="26"/>
      <c r="C42" s="12">
        <v>0</v>
      </c>
      <c r="D42" s="26"/>
      <c r="E42" s="12">
        <v>0</v>
      </c>
      <c r="F42" s="26"/>
      <c r="G42" s="12">
        <v>0</v>
      </c>
      <c r="H42" s="26"/>
      <c r="I42" s="12">
        <v>0</v>
      </c>
      <c r="J42" s="25"/>
      <c r="K42" s="12">
        <v>0</v>
      </c>
      <c r="L42" s="26"/>
      <c r="M42" s="12">
        <v>0</v>
      </c>
      <c r="N42" t="s" s="25">
        <v>40</v>
      </c>
      <c r="O42" s="12">
        <v>36</v>
      </c>
      <c r="P42" s="26"/>
      <c r="Q42" s="12">
        <v>0</v>
      </c>
      <c r="R42" t="s" s="25">
        <v>157</v>
      </c>
      <c r="S42" s="12">
        <v>39</v>
      </c>
      <c r="T42" s="26"/>
      <c r="U42" s="15"/>
      <c r="V42" s="26"/>
      <c r="W42" s="15"/>
      <c r="X42" s="26"/>
      <c r="Y42" s="15"/>
      <c r="Z42" s="27">
        <f>SUM(C42:Y42)</f>
        <v>75</v>
      </c>
    </row>
    <row r="43" ht="13.55" customHeight="1">
      <c r="A43" t="s" s="24">
        <v>158</v>
      </c>
      <c r="B43" s="26"/>
      <c r="C43" s="12">
        <v>0</v>
      </c>
      <c r="D43" s="26"/>
      <c r="E43" s="12">
        <v>0</v>
      </c>
      <c r="F43" s="26"/>
      <c r="G43" s="12">
        <v>0</v>
      </c>
      <c r="H43" s="26"/>
      <c r="I43" s="12">
        <v>0</v>
      </c>
      <c r="J43" s="25"/>
      <c r="K43" s="12">
        <v>0</v>
      </c>
      <c r="L43" s="26"/>
      <c r="M43" s="12">
        <v>0</v>
      </c>
      <c r="N43" s="26"/>
      <c r="O43" s="12">
        <v>0</v>
      </c>
      <c r="P43" s="26"/>
      <c r="Q43" s="12">
        <v>0</v>
      </c>
      <c r="R43" t="s" s="25">
        <v>159</v>
      </c>
      <c r="S43" s="12">
        <v>50</v>
      </c>
      <c r="T43" s="26"/>
      <c r="U43" s="15"/>
      <c r="V43" s="26"/>
      <c r="W43" s="15"/>
      <c r="X43" s="26"/>
      <c r="Y43" s="15"/>
      <c r="Z43" s="27">
        <f>SUM(C43:Y43)</f>
        <v>50</v>
      </c>
    </row>
    <row r="44" ht="13.55" customHeight="1">
      <c r="A44" t="s" s="24">
        <v>160</v>
      </c>
      <c r="B44" s="26"/>
      <c r="C44" s="12">
        <v>0</v>
      </c>
      <c r="D44" s="26"/>
      <c r="E44" s="12">
        <v>0</v>
      </c>
      <c r="F44" s="26"/>
      <c r="G44" s="12">
        <v>0</v>
      </c>
      <c r="H44" s="26"/>
      <c r="I44" s="12">
        <v>0</v>
      </c>
      <c r="J44" s="25"/>
      <c r="K44" s="12">
        <v>0</v>
      </c>
      <c r="L44" s="26"/>
      <c r="M44" s="12">
        <v>0</v>
      </c>
      <c r="N44" s="26"/>
      <c r="O44" s="12">
        <v>0</v>
      </c>
      <c r="P44" s="26"/>
      <c r="Q44" s="12">
        <v>0</v>
      </c>
      <c r="R44" t="s" s="25">
        <v>161</v>
      </c>
      <c r="S44" s="12">
        <v>50</v>
      </c>
      <c r="T44" s="26"/>
      <c r="U44" s="15"/>
      <c r="V44" s="26"/>
      <c r="W44" s="15"/>
      <c r="X44" s="26"/>
      <c r="Y44" s="15"/>
      <c r="Z44" s="27">
        <f>SUM(C44:Y44)</f>
        <v>50</v>
      </c>
    </row>
    <row r="45" ht="13.55" customHeight="1">
      <c r="A45" t="s" s="24">
        <v>162</v>
      </c>
      <c r="B45" s="25"/>
      <c r="C45" s="12">
        <v>0</v>
      </c>
      <c r="D45" s="26"/>
      <c r="E45" s="12">
        <v>0</v>
      </c>
      <c r="F45" s="28">
        <v>2</v>
      </c>
      <c r="G45" s="12">
        <v>45</v>
      </c>
      <c r="H45" s="26"/>
      <c r="I45" s="12">
        <v>0</v>
      </c>
      <c r="J45" s="25"/>
      <c r="K45" s="12">
        <v>0</v>
      </c>
      <c r="L45" s="25"/>
      <c r="M45" s="12">
        <v>0</v>
      </c>
      <c r="N45" s="26"/>
      <c r="O45" s="12">
        <v>0</v>
      </c>
      <c r="P45" s="26"/>
      <c r="Q45" s="12">
        <v>0</v>
      </c>
      <c r="R45" s="25"/>
      <c r="S45" s="12">
        <v>0</v>
      </c>
      <c r="T45" s="26"/>
      <c r="U45" s="15"/>
      <c r="V45" s="26"/>
      <c r="W45" s="15"/>
      <c r="X45" s="26"/>
      <c r="Y45" s="15"/>
      <c r="Z45" s="27">
        <f>SUM(C45,E45,G45,I45,K45,M45,O45,Q45,S45,U45,W45,Y45)</f>
        <v>45</v>
      </c>
    </row>
    <row r="46" ht="13.55" customHeight="1">
      <c r="A46" t="s" s="24">
        <v>163</v>
      </c>
      <c r="B46" s="25"/>
      <c r="C46" s="12">
        <v>0</v>
      </c>
      <c r="D46" s="25"/>
      <c r="E46" s="12">
        <v>0</v>
      </c>
      <c r="F46" s="26"/>
      <c r="G46" s="12">
        <v>0</v>
      </c>
      <c r="H46" s="26"/>
      <c r="I46" s="12">
        <v>0</v>
      </c>
      <c r="J46" t="s" s="25">
        <v>164</v>
      </c>
      <c r="K46" s="12">
        <v>45</v>
      </c>
      <c r="L46" s="25"/>
      <c r="M46" s="12">
        <v>0</v>
      </c>
      <c r="N46" s="26"/>
      <c r="O46" s="12">
        <v>0</v>
      </c>
      <c r="P46" s="26"/>
      <c r="Q46" s="12">
        <v>0</v>
      </c>
      <c r="R46" s="26"/>
      <c r="S46" s="12">
        <v>0</v>
      </c>
      <c r="T46" s="26"/>
      <c r="U46" s="15"/>
      <c r="V46" s="26"/>
      <c r="W46" s="15"/>
      <c r="X46" s="25"/>
      <c r="Y46" s="15"/>
      <c r="Z46" s="27">
        <f>SUM(C46:Y46)</f>
        <v>45</v>
      </c>
    </row>
    <row r="47" ht="13.55" customHeight="1">
      <c r="A47" t="s" s="24">
        <v>165</v>
      </c>
      <c r="B47" s="26"/>
      <c r="C47" s="12">
        <v>0</v>
      </c>
      <c r="D47" s="26"/>
      <c r="E47" s="12">
        <v>0</v>
      </c>
      <c r="F47" s="26"/>
      <c r="G47" s="12">
        <v>0</v>
      </c>
      <c r="H47" s="26"/>
      <c r="I47" s="12">
        <v>0</v>
      </c>
      <c r="J47" s="26"/>
      <c r="K47" s="12">
        <v>0</v>
      </c>
      <c r="L47" s="26"/>
      <c r="M47" s="12">
        <v>0</v>
      </c>
      <c r="N47" s="26"/>
      <c r="O47" s="12">
        <v>0</v>
      </c>
      <c r="P47" s="26"/>
      <c r="Q47" s="12">
        <v>0</v>
      </c>
      <c r="R47" t="s" s="25">
        <v>166</v>
      </c>
      <c r="S47" s="12">
        <v>45</v>
      </c>
      <c r="T47" s="26"/>
      <c r="U47" s="15"/>
      <c r="V47" s="26"/>
      <c r="W47" s="15"/>
      <c r="X47" s="25"/>
      <c r="Y47" s="15"/>
      <c r="Z47" s="27">
        <f>SUM(C47:Y47)</f>
        <v>45</v>
      </c>
    </row>
    <row r="48" ht="13.55" customHeight="1">
      <c r="A48" t="s" s="24">
        <v>167</v>
      </c>
      <c r="B48" s="26"/>
      <c r="C48" s="12">
        <v>0</v>
      </c>
      <c r="D48" s="26"/>
      <c r="E48" s="12">
        <v>0</v>
      </c>
      <c r="F48" s="26"/>
      <c r="G48" s="12">
        <v>0</v>
      </c>
      <c r="H48" s="26"/>
      <c r="I48" s="12">
        <v>0</v>
      </c>
      <c r="J48" s="25"/>
      <c r="K48" s="12">
        <v>0</v>
      </c>
      <c r="L48" s="26"/>
      <c r="M48" s="12">
        <v>0</v>
      </c>
      <c r="N48" s="26"/>
      <c r="O48" s="12">
        <v>0</v>
      </c>
      <c r="P48" s="26"/>
      <c r="Q48" s="12">
        <v>0</v>
      </c>
      <c r="R48" t="s" s="25">
        <v>168</v>
      </c>
      <c r="S48" s="12">
        <v>45</v>
      </c>
      <c r="T48" s="26"/>
      <c r="U48" s="15"/>
      <c r="V48" s="26"/>
      <c r="W48" s="15"/>
      <c r="X48" s="26"/>
      <c r="Y48" s="15"/>
      <c r="Z48" s="27">
        <f>SUM(C48:Y48)</f>
        <v>45</v>
      </c>
    </row>
    <row r="49" ht="13.55" customHeight="1">
      <c r="A49" t="s" s="24">
        <v>169</v>
      </c>
      <c r="B49" t="s" s="25">
        <v>45</v>
      </c>
      <c r="C49" s="12">
        <v>42</v>
      </c>
      <c r="D49" s="26"/>
      <c r="E49" s="12">
        <v>0</v>
      </c>
      <c r="F49" s="26"/>
      <c r="G49" s="12">
        <v>0</v>
      </c>
      <c r="H49" s="26"/>
      <c r="I49" s="12">
        <v>0</v>
      </c>
      <c r="J49" s="25"/>
      <c r="K49" s="12">
        <v>0</v>
      </c>
      <c r="L49" s="26"/>
      <c r="M49" s="12">
        <v>0</v>
      </c>
      <c r="N49" s="26"/>
      <c r="O49" s="12">
        <v>0</v>
      </c>
      <c r="P49" s="26"/>
      <c r="Q49" s="12">
        <v>0</v>
      </c>
      <c r="R49" s="26"/>
      <c r="S49" s="12">
        <v>0</v>
      </c>
      <c r="T49" s="26"/>
      <c r="U49" s="15"/>
      <c r="V49" s="26"/>
      <c r="W49" s="15"/>
      <c r="X49" s="26"/>
      <c r="Y49" s="15"/>
      <c r="Z49" s="27">
        <f>SUM(C49:Y49)</f>
        <v>42</v>
      </c>
    </row>
    <row r="50" ht="13.55" customHeight="1">
      <c r="A50" t="s" s="24">
        <v>170</v>
      </c>
      <c r="B50" s="26"/>
      <c r="C50" s="12">
        <v>0</v>
      </c>
      <c r="D50" s="26"/>
      <c r="E50" s="12">
        <v>0</v>
      </c>
      <c r="F50" s="26"/>
      <c r="G50" s="12">
        <v>0</v>
      </c>
      <c r="H50" s="26"/>
      <c r="I50" s="12">
        <v>0</v>
      </c>
      <c r="J50" s="26"/>
      <c r="K50" s="12">
        <v>0</v>
      </c>
      <c r="L50" t="s" s="25">
        <v>72</v>
      </c>
      <c r="M50" s="12">
        <v>42</v>
      </c>
      <c r="N50" s="26"/>
      <c r="O50" s="12">
        <v>0</v>
      </c>
      <c r="P50" s="26"/>
      <c r="Q50" s="12">
        <v>0</v>
      </c>
      <c r="R50" s="25"/>
      <c r="S50" s="12">
        <v>0</v>
      </c>
      <c r="T50" s="26"/>
      <c r="U50" s="15"/>
      <c r="V50" s="25"/>
      <c r="W50" s="15"/>
      <c r="X50" s="25"/>
      <c r="Y50" s="15"/>
      <c r="Z50" s="27">
        <f>SUM(C50:Y50)</f>
        <v>42</v>
      </c>
    </row>
    <row r="51" ht="13.55" customHeight="1">
      <c r="A51" t="s" s="24">
        <v>171</v>
      </c>
      <c r="B51" s="26"/>
      <c r="C51" s="12">
        <v>0</v>
      </c>
      <c r="D51" s="26"/>
      <c r="E51" s="12">
        <v>0</v>
      </c>
      <c r="F51" s="26"/>
      <c r="G51" s="12">
        <v>0</v>
      </c>
      <c r="H51" s="26"/>
      <c r="I51" s="12">
        <v>0</v>
      </c>
      <c r="J51" s="25"/>
      <c r="K51" s="12">
        <v>0</v>
      </c>
      <c r="L51" s="26"/>
      <c r="M51" s="12">
        <v>0</v>
      </c>
      <c r="N51" s="26"/>
      <c r="O51" s="12">
        <v>0</v>
      </c>
      <c r="P51" s="26"/>
      <c r="Q51" s="12">
        <v>0</v>
      </c>
      <c r="R51" t="s" s="25">
        <v>172</v>
      </c>
      <c r="S51" s="12">
        <v>42</v>
      </c>
      <c r="T51" s="26"/>
      <c r="U51" s="15"/>
      <c r="V51" s="26"/>
      <c r="W51" s="15"/>
      <c r="X51" s="26"/>
      <c r="Y51" s="15"/>
      <c r="Z51" s="27">
        <f>SUM(C51:Y51)</f>
        <v>42</v>
      </c>
    </row>
    <row r="52" ht="13.55" customHeight="1">
      <c r="A52" t="s" s="24">
        <v>173</v>
      </c>
      <c r="B52" s="26"/>
      <c r="C52" s="12">
        <v>0</v>
      </c>
      <c r="D52" s="26"/>
      <c r="E52" s="12">
        <v>0</v>
      </c>
      <c r="F52" s="26"/>
      <c r="G52" s="12">
        <v>0</v>
      </c>
      <c r="H52" s="26"/>
      <c r="I52" s="12">
        <v>0</v>
      </c>
      <c r="J52" s="25"/>
      <c r="K52" s="12">
        <v>0</v>
      </c>
      <c r="L52" s="26"/>
      <c r="M52" s="12">
        <v>0</v>
      </c>
      <c r="N52" s="26"/>
      <c r="O52" s="12">
        <v>0</v>
      </c>
      <c r="P52" s="26"/>
      <c r="Q52" s="12">
        <v>0</v>
      </c>
      <c r="R52" t="s" s="25">
        <v>172</v>
      </c>
      <c r="S52" s="12">
        <v>42</v>
      </c>
      <c r="T52" s="26"/>
      <c r="U52" s="15"/>
      <c r="V52" s="26"/>
      <c r="W52" s="15"/>
      <c r="X52" s="26"/>
      <c r="Y52" s="15"/>
      <c r="Z52" s="27">
        <f>SUM(C52:Y52)</f>
        <v>42</v>
      </c>
    </row>
    <row r="53" ht="13.55" customHeight="1">
      <c r="A53" t="s" s="24">
        <v>174</v>
      </c>
      <c r="B53" s="25"/>
      <c r="C53" s="12">
        <v>0</v>
      </c>
      <c r="D53" s="26"/>
      <c r="E53" s="12">
        <v>0</v>
      </c>
      <c r="F53" s="26"/>
      <c r="G53" s="12">
        <v>0</v>
      </c>
      <c r="H53" s="26"/>
      <c r="I53" s="12">
        <v>0</v>
      </c>
      <c r="J53" s="26"/>
      <c r="K53" s="12">
        <v>0</v>
      </c>
      <c r="L53" s="26"/>
      <c r="M53" s="12">
        <v>0</v>
      </c>
      <c r="N53" s="26"/>
      <c r="O53" s="12">
        <v>0</v>
      </c>
      <c r="P53" s="26"/>
      <c r="Q53" s="12">
        <v>0</v>
      </c>
      <c r="R53" t="s" s="25">
        <v>79</v>
      </c>
      <c r="S53" s="12">
        <v>42</v>
      </c>
      <c r="T53" s="26"/>
      <c r="U53" s="15"/>
      <c r="V53" s="26"/>
      <c r="W53" s="15"/>
      <c r="X53" s="25"/>
      <c r="Y53" s="15"/>
      <c r="Z53" s="27">
        <f>SUM(C53:Y53)</f>
        <v>42</v>
      </c>
    </row>
    <row r="54" ht="13.55" customHeight="1">
      <c r="A54" t="s" s="24">
        <v>175</v>
      </c>
      <c r="B54" s="26"/>
      <c r="C54" s="12">
        <v>0</v>
      </c>
      <c r="D54" s="26"/>
      <c r="E54" s="12">
        <v>0</v>
      </c>
      <c r="F54" s="26"/>
      <c r="G54" s="12">
        <v>0</v>
      </c>
      <c r="H54" s="26"/>
      <c r="I54" s="12">
        <v>0</v>
      </c>
      <c r="J54" s="25"/>
      <c r="K54" s="12">
        <v>0</v>
      </c>
      <c r="L54" s="26"/>
      <c r="M54" s="12">
        <v>0</v>
      </c>
      <c r="N54" s="26"/>
      <c r="O54" s="12">
        <v>0</v>
      </c>
      <c r="P54" s="26"/>
      <c r="Q54" s="12">
        <v>0</v>
      </c>
      <c r="R54" t="s" s="25">
        <v>79</v>
      </c>
      <c r="S54" s="12">
        <v>42</v>
      </c>
      <c r="T54" s="26"/>
      <c r="U54" s="15"/>
      <c r="V54" s="26"/>
      <c r="W54" s="15"/>
      <c r="X54" s="26"/>
      <c r="Y54" s="15"/>
      <c r="Z54" s="27">
        <f>SUM(C54:Y54)</f>
        <v>42</v>
      </c>
    </row>
    <row r="55" ht="13.55" customHeight="1">
      <c r="A55" t="s" s="24">
        <v>176</v>
      </c>
      <c r="B55" s="25"/>
      <c r="C55" s="12">
        <v>0</v>
      </c>
      <c r="D55" s="26"/>
      <c r="E55" s="12">
        <v>0</v>
      </c>
      <c r="F55" s="25"/>
      <c r="G55" s="12">
        <v>0</v>
      </c>
      <c r="H55" s="26"/>
      <c r="I55" s="12">
        <v>0</v>
      </c>
      <c r="J55" t="s" s="25">
        <v>72</v>
      </c>
      <c r="K55" s="12">
        <v>40</v>
      </c>
      <c r="L55" s="26"/>
      <c r="M55" s="12">
        <v>0</v>
      </c>
      <c r="N55" s="26"/>
      <c r="O55" s="12">
        <v>0</v>
      </c>
      <c r="P55" s="26"/>
      <c r="Q55" s="12">
        <v>0</v>
      </c>
      <c r="R55" s="25"/>
      <c r="S55" s="12">
        <v>0</v>
      </c>
      <c r="T55" s="26"/>
      <c r="U55" s="15"/>
      <c r="V55" s="26"/>
      <c r="W55" s="15"/>
      <c r="X55" s="26"/>
      <c r="Y55" s="15"/>
      <c r="Z55" s="27">
        <f>SUM(C55:Y55)</f>
        <v>40</v>
      </c>
    </row>
    <row r="56" ht="13.55" customHeight="1">
      <c r="A56" t="s" s="24">
        <v>177</v>
      </c>
      <c r="B56" s="26"/>
      <c r="C56" s="12">
        <v>0</v>
      </c>
      <c r="D56" s="26"/>
      <c r="E56" s="12">
        <v>0</v>
      </c>
      <c r="F56" s="26"/>
      <c r="G56" s="12">
        <v>0</v>
      </c>
      <c r="H56" s="26"/>
      <c r="I56" s="12">
        <v>0</v>
      </c>
      <c r="J56" t="s" s="25">
        <v>178</v>
      </c>
      <c r="K56" s="12">
        <v>40</v>
      </c>
      <c r="L56" s="26"/>
      <c r="M56" s="12">
        <v>0</v>
      </c>
      <c r="N56" s="26"/>
      <c r="O56" s="12">
        <v>0</v>
      </c>
      <c r="P56" s="26"/>
      <c r="Q56" s="12">
        <v>0</v>
      </c>
      <c r="R56" s="25"/>
      <c r="S56" s="12">
        <v>0</v>
      </c>
      <c r="T56" s="26"/>
      <c r="U56" s="15"/>
      <c r="V56" s="26"/>
      <c r="W56" s="15"/>
      <c r="X56" s="26"/>
      <c r="Y56" s="15"/>
      <c r="Z56" s="27">
        <f>SUM(C56:Y56)</f>
        <v>40</v>
      </c>
    </row>
    <row r="57" ht="13.55" customHeight="1">
      <c r="A57" t="s" s="24">
        <v>179</v>
      </c>
      <c r="B57" s="26"/>
      <c r="C57" s="12">
        <v>0</v>
      </c>
      <c r="D57" s="26"/>
      <c r="E57" s="12">
        <v>0</v>
      </c>
      <c r="F57" s="26"/>
      <c r="G57" s="12">
        <v>0</v>
      </c>
      <c r="H57" s="26"/>
      <c r="I57" s="12">
        <v>0</v>
      </c>
      <c r="J57" s="25"/>
      <c r="K57" s="12">
        <v>0</v>
      </c>
      <c r="L57" s="26"/>
      <c r="M57" s="12">
        <v>0</v>
      </c>
      <c r="N57" t="s" s="25">
        <v>97</v>
      </c>
      <c r="O57" s="12">
        <v>40</v>
      </c>
      <c r="P57" s="26"/>
      <c r="Q57" s="12">
        <v>0</v>
      </c>
      <c r="R57" s="26"/>
      <c r="S57" s="12">
        <v>0</v>
      </c>
      <c r="T57" s="26"/>
      <c r="U57" s="15"/>
      <c r="V57" s="26"/>
      <c r="W57" s="15"/>
      <c r="X57" s="26"/>
      <c r="Y57" s="15"/>
      <c r="Z57" s="27">
        <f>SUM(C57:Y57)</f>
        <v>40</v>
      </c>
    </row>
    <row r="58" ht="13.55" customHeight="1">
      <c r="A58" t="s" s="24">
        <v>180</v>
      </c>
      <c r="B58" s="26"/>
      <c r="C58" s="12">
        <v>0</v>
      </c>
      <c r="D58" s="26"/>
      <c r="E58" s="12">
        <v>0</v>
      </c>
      <c r="F58" s="26"/>
      <c r="G58" s="12">
        <v>0</v>
      </c>
      <c r="H58" s="26"/>
      <c r="I58" s="12">
        <v>0</v>
      </c>
      <c r="J58" s="25"/>
      <c r="K58" s="12">
        <v>0</v>
      </c>
      <c r="L58" s="26"/>
      <c r="M58" s="12">
        <v>0</v>
      </c>
      <c r="N58" s="26"/>
      <c r="O58" s="12">
        <v>0</v>
      </c>
      <c r="P58" s="26"/>
      <c r="Q58" s="12">
        <v>0</v>
      </c>
      <c r="R58" t="s" s="25">
        <v>181</v>
      </c>
      <c r="S58" s="12">
        <v>40</v>
      </c>
      <c r="T58" s="26"/>
      <c r="U58" s="15"/>
      <c r="V58" s="26"/>
      <c r="W58" s="15"/>
      <c r="X58" s="26"/>
      <c r="Y58" s="15"/>
      <c r="Z58" s="27">
        <f>SUM(C58:Y58)</f>
        <v>40</v>
      </c>
    </row>
    <row r="59" ht="13.55" customHeight="1">
      <c r="A59" t="s" s="24">
        <v>182</v>
      </c>
      <c r="B59" s="26"/>
      <c r="C59" s="12">
        <v>0</v>
      </c>
      <c r="D59" s="26"/>
      <c r="E59" s="12">
        <v>0</v>
      </c>
      <c r="F59" s="26"/>
      <c r="G59" s="12">
        <v>0</v>
      </c>
      <c r="H59" s="26"/>
      <c r="I59" s="12">
        <v>0</v>
      </c>
      <c r="J59" s="25"/>
      <c r="K59" s="12">
        <v>0</v>
      </c>
      <c r="L59" s="26"/>
      <c r="M59" s="15"/>
      <c r="N59" s="26"/>
      <c r="O59" s="12">
        <v>0</v>
      </c>
      <c r="P59" s="26"/>
      <c r="Q59" s="12">
        <v>0</v>
      </c>
      <c r="R59" t="s" s="25">
        <v>183</v>
      </c>
      <c r="S59" s="12">
        <v>39</v>
      </c>
      <c r="T59" s="26"/>
      <c r="U59" s="15"/>
      <c r="V59" s="26"/>
      <c r="W59" s="15"/>
      <c r="X59" s="26"/>
      <c r="Y59" s="15"/>
      <c r="Z59" s="27">
        <f>SUM(C59:Y59)</f>
        <v>39</v>
      </c>
    </row>
    <row r="60" ht="13.55" customHeight="1">
      <c r="A60" t="s" s="24">
        <v>184</v>
      </c>
      <c r="B60" s="26"/>
      <c r="C60" s="12">
        <v>0</v>
      </c>
      <c r="D60" s="26"/>
      <c r="E60" s="12">
        <v>0</v>
      </c>
      <c r="F60" s="26"/>
      <c r="G60" s="12">
        <v>0</v>
      </c>
      <c r="H60" s="26"/>
      <c r="I60" s="12">
        <v>0</v>
      </c>
      <c r="J60" s="25"/>
      <c r="K60" s="12">
        <v>0</v>
      </c>
      <c r="L60" s="26"/>
      <c r="M60" s="12">
        <v>0</v>
      </c>
      <c r="N60" s="26"/>
      <c r="O60" s="12">
        <v>0</v>
      </c>
      <c r="P60" s="26"/>
      <c r="Q60" s="12">
        <v>0</v>
      </c>
      <c r="R60" t="s" s="25">
        <v>185</v>
      </c>
      <c r="S60" s="12">
        <v>38</v>
      </c>
      <c r="T60" s="26"/>
      <c r="U60" s="15"/>
      <c r="V60" s="26"/>
      <c r="W60" s="15"/>
      <c r="X60" s="26"/>
      <c r="Y60" s="15"/>
      <c r="Z60" s="27">
        <f>SUM(C60:Y60)</f>
        <v>38</v>
      </c>
    </row>
    <row r="61" ht="13.55" customHeight="1">
      <c r="A61" t="s" s="24">
        <v>186</v>
      </c>
      <c r="B61" s="26"/>
      <c r="C61" s="12">
        <v>0</v>
      </c>
      <c r="D61" s="26"/>
      <c r="E61" s="12">
        <v>0</v>
      </c>
      <c r="F61" s="26"/>
      <c r="G61" s="12">
        <v>0</v>
      </c>
      <c r="H61" s="26"/>
      <c r="I61" s="12">
        <v>0</v>
      </c>
      <c r="J61" s="25"/>
      <c r="K61" s="12">
        <v>0</v>
      </c>
      <c r="L61" s="26"/>
      <c r="M61" s="12">
        <v>0</v>
      </c>
      <c r="N61" s="26"/>
      <c r="O61" s="12">
        <v>0</v>
      </c>
      <c r="P61" s="26"/>
      <c r="Q61" s="12">
        <v>0</v>
      </c>
      <c r="R61" t="s" s="25">
        <v>53</v>
      </c>
      <c r="S61" s="12">
        <v>35</v>
      </c>
      <c r="T61" s="26"/>
      <c r="U61" s="15"/>
      <c r="V61" s="26"/>
      <c r="W61" s="15"/>
      <c r="X61" s="26"/>
      <c r="Y61" s="15"/>
      <c r="Z61" s="27">
        <f>SUM(C61:Y61)</f>
        <v>35</v>
      </c>
    </row>
    <row r="62" ht="13.55" customHeight="1">
      <c r="A62" t="s" s="24">
        <v>187</v>
      </c>
      <c r="B62" s="26"/>
      <c r="C62" s="12">
        <v>0</v>
      </c>
      <c r="D62" s="26"/>
      <c r="E62" s="12">
        <v>0</v>
      </c>
      <c r="F62" s="26"/>
      <c r="G62" s="12">
        <v>0</v>
      </c>
      <c r="H62" s="26"/>
      <c r="I62" s="12">
        <v>0</v>
      </c>
      <c r="J62" s="26"/>
      <c r="K62" s="12">
        <v>0</v>
      </c>
      <c r="L62" s="26"/>
      <c r="M62" s="12">
        <v>0</v>
      </c>
      <c r="N62" s="26"/>
      <c r="O62" s="12">
        <v>0</v>
      </c>
      <c r="P62" s="26"/>
      <c r="Q62" s="12">
        <v>0</v>
      </c>
      <c r="R62" t="s" s="25">
        <v>53</v>
      </c>
      <c r="S62" s="12">
        <v>35</v>
      </c>
      <c r="T62" s="26"/>
      <c r="U62" s="15"/>
      <c r="V62" s="25"/>
      <c r="W62" s="15"/>
      <c r="X62" s="26"/>
      <c r="Y62" s="15"/>
      <c r="Z62" s="27">
        <f>SUM(C62:Y62)</f>
        <v>35</v>
      </c>
    </row>
    <row r="63" ht="13.55" customHeight="1">
      <c r="A63" t="s" s="24">
        <v>188</v>
      </c>
      <c r="B63" s="26"/>
      <c r="C63" s="12">
        <v>0</v>
      </c>
      <c r="D63" s="26"/>
      <c r="E63" s="12">
        <v>0</v>
      </c>
      <c r="F63" s="26"/>
      <c r="G63" s="12">
        <v>0</v>
      </c>
      <c r="H63" s="26"/>
      <c r="I63" s="12">
        <v>0</v>
      </c>
      <c r="J63" s="25"/>
      <c r="K63" s="12">
        <v>0</v>
      </c>
      <c r="L63" s="26"/>
      <c r="M63" s="12">
        <v>0</v>
      </c>
      <c r="N63" s="26"/>
      <c r="O63" s="12">
        <v>0</v>
      </c>
      <c r="P63" s="26"/>
      <c r="Q63" s="12">
        <v>0</v>
      </c>
      <c r="R63" t="s" s="25">
        <v>53</v>
      </c>
      <c r="S63" s="12">
        <v>35</v>
      </c>
      <c r="T63" s="26"/>
      <c r="U63" s="15"/>
      <c r="V63" s="26"/>
      <c r="W63" s="15"/>
      <c r="X63" s="26"/>
      <c r="Y63" s="15"/>
      <c r="Z63" s="27">
        <f>SUM(C63:Y63)</f>
        <v>35</v>
      </c>
    </row>
    <row r="64" ht="13.55" customHeight="1">
      <c r="A64" t="s" s="24">
        <v>189</v>
      </c>
      <c r="B64" t="s" s="25">
        <v>190</v>
      </c>
      <c r="C64" s="12">
        <v>31</v>
      </c>
      <c r="D64" s="26"/>
      <c r="E64" s="12">
        <v>0</v>
      </c>
      <c r="F64" s="26"/>
      <c r="G64" s="12">
        <v>0</v>
      </c>
      <c r="H64" s="26"/>
      <c r="I64" s="12">
        <v>0</v>
      </c>
      <c r="J64" s="25"/>
      <c r="K64" s="12">
        <v>0</v>
      </c>
      <c r="L64" s="26"/>
      <c r="M64" s="12">
        <v>0</v>
      </c>
      <c r="N64" s="26"/>
      <c r="O64" s="12">
        <v>0</v>
      </c>
      <c r="P64" s="26"/>
      <c r="Q64" s="12">
        <v>0</v>
      </c>
      <c r="R64" s="26"/>
      <c r="S64" s="12">
        <v>0</v>
      </c>
      <c r="T64" s="26"/>
      <c r="U64" s="15"/>
      <c r="V64" s="26"/>
      <c r="W64" s="15"/>
      <c r="X64" s="26"/>
      <c r="Y64" s="15"/>
      <c r="Z64" s="27">
        <f>SUM(C64:Y64)</f>
        <v>31</v>
      </c>
    </row>
    <row r="65" ht="13.55" customHeight="1">
      <c r="A65" t="s" s="24">
        <v>191</v>
      </c>
      <c r="B65" t="s" s="25">
        <v>132</v>
      </c>
      <c r="C65" s="12">
        <v>30</v>
      </c>
      <c r="D65" s="25"/>
      <c r="E65" s="12">
        <v>0</v>
      </c>
      <c r="F65" s="26"/>
      <c r="G65" s="12">
        <v>0</v>
      </c>
      <c r="H65" s="26"/>
      <c r="I65" s="12">
        <v>0</v>
      </c>
      <c r="J65" s="26"/>
      <c r="K65" s="12">
        <v>0</v>
      </c>
      <c r="L65" s="26"/>
      <c r="M65" s="12">
        <v>0</v>
      </c>
      <c r="N65" s="26"/>
      <c r="O65" s="12">
        <v>0</v>
      </c>
      <c r="P65" s="26"/>
      <c r="Q65" s="12">
        <v>0</v>
      </c>
      <c r="R65" s="26"/>
      <c r="S65" s="12">
        <v>0</v>
      </c>
      <c r="T65" s="26"/>
      <c r="U65" s="15"/>
      <c r="V65" s="25"/>
      <c r="W65" s="15"/>
      <c r="X65" s="25"/>
      <c r="Y65" s="15"/>
      <c r="Z65" s="27">
        <f>SUM(C65:Y65)</f>
        <v>30</v>
      </c>
    </row>
    <row r="66" ht="13.55" customHeight="1">
      <c r="A66" t="s" s="24">
        <v>192</v>
      </c>
      <c r="B66" t="s" s="25">
        <v>132</v>
      </c>
      <c r="C66" s="12">
        <v>30</v>
      </c>
      <c r="D66" s="26"/>
      <c r="E66" s="12">
        <v>0</v>
      </c>
      <c r="F66" s="26"/>
      <c r="G66" s="12">
        <v>0</v>
      </c>
      <c r="H66" s="26"/>
      <c r="I66" s="12">
        <v>0</v>
      </c>
      <c r="J66" s="26"/>
      <c r="K66" s="12">
        <v>0</v>
      </c>
      <c r="L66" s="25"/>
      <c r="M66" s="12">
        <v>0</v>
      </c>
      <c r="N66" s="26"/>
      <c r="O66" s="12">
        <v>0</v>
      </c>
      <c r="P66" s="26"/>
      <c r="Q66" s="12">
        <v>0</v>
      </c>
      <c r="R66" s="26"/>
      <c r="S66" s="12">
        <v>0</v>
      </c>
      <c r="T66" s="26"/>
      <c r="U66" s="15"/>
      <c r="V66" s="25"/>
      <c r="W66" s="15"/>
      <c r="X66" s="25"/>
      <c r="Y66" s="15"/>
      <c r="Z66" s="27">
        <f>SUM(C66:Y66)</f>
        <v>30</v>
      </c>
    </row>
    <row r="67" ht="13.55" customHeight="1">
      <c r="A67" t="s" s="24">
        <v>193</v>
      </c>
      <c r="B67" t="s" s="25">
        <v>132</v>
      </c>
      <c r="C67" s="12">
        <v>30</v>
      </c>
      <c r="D67" s="26"/>
      <c r="E67" s="12">
        <v>0</v>
      </c>
      <c r="F67" s="26"/>
      <c r="G67" s="12">
        <v>0</v>
      </c>
      <c r="H67" s="26"/>
      <c r="I67" s="12">
        <v>0</v>
      </c>
      <c r="J67" s="25"/>
      <c r="K67" s="12">
        <v>0</v>
      </c>
      <c r="L67" s="26"/>
      <c r="M67" s="12">
        <v>0</v>
      </c>
      <c r="N67" s="26"/>
      <c r="O67" s="12">
        <v>0</v>
      </c>
      <c r="P67" s="26"/>
      <c r="Q67" s="12">
        <v>0</v>
      </c>
      <c r="R67" s="26"/>
      <c r="S67" s="12">
        <v>0</v>
      </c>
      <c r="T67" s="26"/>
      <c r="U67" s="15"/>
      <c r="V67" s="25"/>
      <c r="W67" s="15"/>
      <c r="X67" s="25"/>
      <c r="Y67" s="15"/>
      <c r="Z67" s="27">
        <f>SUM(C67:Y67)</f>
        <v>30</v>
      </c>
    </row>
    <row r="68" ht="13.55" customHeight="1">
      <c r="A68" t="s" s="30">
        <v>26</v>
      </c>
      <c r="B68" t="s" s="31">
        <v>27</v>
      </c>
      <c r="C68" s="32"/>
      <c r="D68" t="s" s="31">
        <v>28</v>
      </c>
      <c r="E68" s="32"/>
      <c r="F68" t="s" s="31">
        <v>29</v>
      </c>
      <c r="G68" s="32"/>
      <c r="H68" t="s" s="31">
        <v>30</v>
      </c>
      <c r="I68" s="32"/>
      <c r="J68" t="s" s="31">
        <v>31</v>
      </c>
      <c r="K68" s="32"/>
      <c r="L68" t="s" s="31">
        <v>32</v>
      </c>
      <c r="M68" s="32"/>
      <c r="N68" t="s" s="31">
        <v>33</v>
      </c>
      <c r="O68" s="32"/>
      <c r="P68" t="s" s="31">
        <v>34</v>
      </c>
      <c r="Q68" s="32"/>
      <c r="R68" t="s" s="31">
        <v>35</v>
      </c>
      <c r="S68" s="32"/>
      <c r="T68" t="s" s="31">
        <v>194</v>
      </c>
      <c r="U68" s="32"/>
      <c r="V68" t="s" s="31">
        <v>36</v>
      </c>
      <c r="W68" s="32"/>
      <c r="X68" t="s" s="31">
        <v>37</v>
      </c>
      <c r="Y68" s="32"/>
      <c r="Z68" s="33">
        <f>SUM(C68:Y68)</f>
        <v>0</v>
      </c>
    </row>
  </sheetData>
  <pageMargins left="0.25" right="0.25" top="0.75" bottom="0.75" header="0.3" footer="0.3"/>
  <pageSetup firstPageNumber="1" fitToHeight="1" fitToWidth="1" scale="100" useFirstPageNumber="0" orientation="landscape" pageOrder="downThenOver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